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drettsforbundet.sharepoint.com/sites/NDFUtvalg-UVRUtvalg/Delte dokumenter/UVR Utvalg/Administrativt/"/>
    </mc:Choice>
  </mc:AlternateContent>
  <xr:revisionPtr revIDLastSave="6" documentId="13_ncr:1_{28B52B87-B8C8-4A4A-B257-0AAFE04CD394}" xr6:coauthVersionLast="47" xr6:coauthVersionMax="47" xr10:uidLastSave="{95D6DDDA-A80A-411B-B801-3C7539C7AB24}"/>
  <bookViews>
    <workbookView xWindow="-110" yWindow="-110" windowWidth="19420" windowHeight="11500" firstSheet="3" activeTab="5" xr2:uid="{00000000-000D-0000-FFFF-FFFF00000000}"/>
  </bookViews>
  <sheets>
    <sheet name="NS 1 25.26 - Ålesund" sheetId="1" r:id="rId1"/>
    <sheet name="NS1 jr. 25.26 - Stord" sheetId="2" r:id="rId2"/>
    <sheet name="NS 2 25.26 - Oslo" sheetId="3" r:id="rId3"/>
    <sheet name="NS2 jr. 25.26 - Egersund" sheetId="4" r:id="rId4"/>
    <sheet name="NS 3 25.26" sheetId="5" r:id="rId5"/>
    <sheet name="Sammenlagt og toppscorer 25.26" sheetId="7" r:id="rId6"/>
  </sheets>
  <definedNames>
    <definedName name="_xlnm._FilterDatabase" localSheetId="5" hidden="1">'Sammenlagt og toppscorer 25.26'!$A$23:$F$26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7" l="1"/>
  <c r="F14" i="7"/>
  <c r="W37" i="7"/>
  <c r="W36" i="7"/>
  <c r="W35" i="7"/>
  <c r="W34" i="7"/>
  <c r="W33" i="7"/>
  <c r="W32" i="7"/>
  <c r="W31" i="7"/>
  <c r="W30" i="7"/>
  <c r="W29" i="7"/>
  <c r="W28" i="7"/>
  <c r="W27" i="7"/>
  <c r="W26" i="7"/>
  <c r="F26" i="7"/>
  <c r="W25" i="7"/>
  <c r="F25" i="7"/>
  <c r="W24" i="7"/>
  <c r="O24" i="7"/>
  <c r="F24" i="7"/>
  <c r="W23" i="7"/>
  <c r="O23" i="7"/>
  <c r="W22" i="7"/>
  <c r="O22" i="7"/>
  <c r="W21" i="7"/>
  <c r="O21" i="7"/>
  <c r="W20" i="7"/>
  <c r="O20" i="7"/>
  <c r="W19" i="7"/>
  <c r="O19" i="7"/>
  <c r="W17" i="7"/>
  <c r="O17" i="7"/>
  <c r="F17" i="7"/>
  <c r="W16" i="7"/>
  <c r="O16" i="7"/>
  <c r="F13" i="7"/>
  <c r="W15" i="7"/>
  <c r="O15" i="7"/>
  <c r="F16" i="7"/>
  <c r="W14" i="7"/>
  <c r="O14" i="7"/>
  <c r="F15" i="7"/>
  <c r="W13" i="7"/>
  <c r="O13" i="7"/>
  <c r="W12" i="7"/>
  <c r="O12" i="7"/>
  <c r="W11" i="7"/>
  <c r="O11" i="7"/>
  <c r="W10" i="7"/>
  <c r="O10" i="7"/>
  <c r="W9" i="7"/>
  <c r="O9" i="7"/>
  <c r="W8" i="7"/>
  <c r="O8" i="7"/>
  <c r="W7" i="7"/>
  <c r="O7" i="7"/>
  <c r="F5" i="7"/>
  <c r="W6" i="7"/>
  <c r="O6" i="7"/>
  <c r="F7" i="7"/>
  <c r="W5" i="7"/>
  <c r="O5" i="7"/>
  <c r="F6" i="7"/>
  <c r="W4" i="7"/>
  <c r="O4" i="7"/>
  <c r="F4" i="7"/>
</calcChain>
</file>

<file path=xl/sharedStrings.xml><?xml version="1.0" encoding="utf-8"?>
<sst xmlns="http://schemas.openxmlformats.org/spreadsheetml/2006/main" count="412" uniqueCount="106">
  <si>
    <t>Kamp</t>
  </si>
  <si>
    <t>Tid</t>
  </si>
  <si>
    <t>Klasse</t>
  </si>
  <si>
    <t>Pulje</t>
  </si>
  <si>
    <t>Runde</t>
  </si>
  <si>
    <t>Blå</t>
  </si>
  <si>
    <t>Resultat</t>
  </si>
  <si>
    <t>Hvit</t>
  </si>
  <si>
    <t>lør. 27/09 09:30</t>
  </si>
  <si>
    <t>herr</t>
  </si>
  <si>
    <t>Pulje A</t>
  </si>
  <si>
    <t>Gruppespill</t>
  </si>
  <si>
    <t>Ålesund Sportsdykkerklubb</t>
  </si>
  <si>
    <t>-</t>
  </si>
  <si>
    <t>Akkaren SDK</t>
  </si>
  <si>
    <t>lør. 27/09 10:15</t>
  </si>
  <si>
    <t>BSI Boblen</t>
  </si>
  <si>
    <t>Egersund Undervannsklubb</t>
  </si>
  <si>
    <t>lør. 27/09 11:00</t>
  </si>
  <si>
    <t>dam</t>
  </si>
  <si>
    <t>Lørdag 27. september 2025, NS1 Ålesund</t>
  </si>
  <si>
    <t>lør. 27/09 12:05</t>
  </si>
  <si>
    <t>lør. 27/09 12:50</t>
  </si>
  <si>
    <t>lør. 27/09 13:35</t>
  </si>
  <si>
    <t>lør. 27/09 14:40</t>
  </si>
  <si>
    <t>lør. 27/09 15:25</t>
  </si>
  <si>
    <t>lør. 27/09 16:10</t>
  </si>
  <si>
    <t>lør. 27/09 16:55</t>
  </si>
  <si>
    <t>søn. 28/09 09:30</t>
  </si>
  <si>
    <t>Sluttspill A</t>
  </si>
  <si>
    <t>Sluttspill A (semifinale)</t>
  </si>
  <si>
    <t>søn. 28/09 10:15</t>
  </si>
  <si>
    <t>søn. 28/09 11:00</t>
  </si>
  <si>
    <t>Søndag 1. september 2024, NS1 Oslo</t>
  </si>
  <si>
    <t>søn. 28/09 11:45</t>
  </si>
  <si>
    <t>søn. 28/09 12:30</t>
  </si>
  <si>
    <t>Sluttspill A (bronsekamp)</t>
  </si>
  <si>
    <t>søn. 28/09 13:15</t>
  </si>
  <si>
    <t>Sluttspill A (finale)</t>
  </si>
  <si>
    <t>søn. 28/09 14:00</t>
  </si>
  <si>
    <t>Start</t>
  </si>
  <si>
    <t>Sluttresultat</t>
  </si>
  <si>
    <t>Lørdag 13. September 2025, NS1 jr. Stord</t>
  </si>
  <si>
    <t>Egersund</t>
  </si>
  <si>
    <t>Ålesund</t>
  </si>
  <si>
    <t>Junior</t>
  </si>
  <si>
    <t>Boblen - Stord</t>
  </si>
  <si>
    <t>Søndag 14. September 2025, NS2 jr. Egersund</t>
  </si>
  <si>
    <t>Kampnr.</t>
  </si>
  <si>
    <t>lør. 07/02 10:00</t>
  </si>
  <si>
    <t>Dam</t>
  </si>
  <si>
    <t>Akkaren-SUG-NTNUI DG</t>
  </si>
  <si>
    <t>lør. 07/02 10:40</t>
  </si>
  <si>
    <t>Herr</t>
  </si>
  <si>
    <t>Stavanger Undervannsgruppe SUG</t>
  </si>
  <si>
    <t>lør. 07/02 11:20</t>
  </si>
  <si>
    <t>Pulje B</t>
  </si>
  <si>
    <t>Akkaren SDK 2</t>
  </si>
  <si>
    <t>lør. 07/02 12:00</t>
  </si>
  <si>
    <t>lør. 07/02 12:40</t>
  </si>
  <si>
    <t>Akkaren SDK 1</t>
  </si>
  <si>
    <t>lør. 07/02 13:20</t>
  </si>
  <si>
    <t>lør. 07/02 14:00</t>
  </si>
  <si>
    <t>lør. 07/02 14:40</t>
  </si>
  <si>
    <t>lør. 07/02 15:20</t>
  </si>
  <si>
    <t>lør. 07/02 16:00</t>
  </si>
  <si>
    <t>lør. 07/02 16:40</t>
  </si>
  <si>
    <t>Kvartsfinale</t>
  </si>
  <si>
    <t>lør. 07/02 17:20</t>
  </si>
  <si>
    <t>søn. 08/02 10:00</t>
  </si>
  <si>
    <t>søn. 08/02 10:40</t>
  </si>
  <si>
    <t>Semifinale</t>
  </si>
  <si>
    <t>søn. 08/02 11:20</t>
  </si>
  <si>
    <t>søn. 08/02 12:00</t>
  </si>
  <si>
    <t>søn. 08/02 12:40</t>
  </si>
  <si>
    <t>5-6 plass</t>
  </si>
  <si>
    <t>søn. 08/02 13:20</t>
  </si>
  <si>
    <t>3-4 plass</t>
  </si>
  <si>
    <t>søn. 08/02 14:00</t>
  </si>
  <si>
    <t>Final</t>
  </si>
  <si>
    <t>søn. 08/02 14:50</t>
  </si>
  <si>
    <t>Lørdag 17. januar 2026, NS2 jr. Egersund</t>
  </si>
  <si>
    <t>BSI Boblen/Stord/Tromsø</t>
  </si>
  <si>
    <t>Søndag 18. januar 2026, NS2 jr. Egersund</t>
  </si>
  <si>
    <t>Lørdag</t>
  </si>
  <si>
    <t>Søndag</t>
  </si>
  <si>
    <t>Sammenlagt Norgesserien for damer 2025/2026 sesongen</t>
  </si>
  <si>
    <t>Toppscorer Norgesserien 2025/2026 - damer</t>
  </si>
  <si>
    <t>Toppscorer Norgesserien 2025/2026 - herrer</t>
  </si>
  <si>
    <t>Plass</t>
  </si>
  <si>
    <t>Lag</t>
  </si>
  <si>
    <t>NS1</t>
  </si>
  <si>
    <t>NS2</t>
  </si>
  <si>
    <t>NS3</t>
  </si>
  <si>
    <t>Totalt</t>
  </si>
  <si>
    <t>Spiller</t>
  </si>
  <si>
    <t>Klubb</t>
  </si>
  <si>
    <t>BSI - Boblen</t>
  </si>
  <si>
    <t>Akkaren/SUG/NTNUI-DG</t>
  </si>
  <si>
    <t>Sammenlagt Norgesserien for herrer 2025/2026 sesongen</t>
  </si>
  <si>
    <t>Akkaren Sportsdykkerklubb</t>
  </si>
  <si>
    <t>Akkaren Sportsdykkerklubb 2</t>
  </si>
  <si>
    <t>Stavanger Undervannsgruppe</t>
  </si>
  <si>
    <t>Sammenlagt Norgesserien for junior 2025/2026 sesongen</t>
  </si>
  <si>
    <t>Ålesund - Molde</t>
  </si>
  <si>
    <t xml:space="preserve">Ålesund Sportsdykkerklubb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</si>
</sst>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d\.mm\.yyyy"/>
    <numFmt numFmtId="165" formatCode="d\-m"/>
  </numFmts>
  <fonts count="19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9"/>
      <color rgb="FF000000"/>
      <name val="Arial"/>
    </font>
    <font>
      <sz val="9"/>
      <color theme="1"/>
      <name val="Arial"/>
    </font>
    <font>
      <sz val="10"/>
      <color theme="1"/>
      <name val="Arial"/>
      <scheme val="minor"/>
    </font>
    <font>
      <sz val="10"/>
      <color theme="1"/>
      <name val="&quot;Bitstream Vera Sans&quot;"/>
    </font>
    <font>
      <b/>
      <sz val="10"/>
      <color theme="1"/>
      <name val="Arial"/>
      <scheme val="minor"/>
    </font>
    <font>
      <sz val="10"/>
      <color theme="1"/>
      <name val="Arial"/>
      <family val="2"/>
    </font>
    <font>
      <b/>
      <sz val="8"/>
      <color rgb="FF0A0A0A"/>
      <name val="Open Sans"/>
    </font>
    <font>
      <sz val="10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</font>
    <font>
      <b/>
      <u/>
      <sz val="8"/>
      <color theme="1"/>
      <name val="Open"/>
    </font>
    <font>
      <b/>
      <u/>
      <sz val="8"/>
      <color rgb="FF0A0A0A"/>
      <name val="Open"/>
    </font>
    <font>
      <u/>
      <sz val="10"/>
      <color rgb="FF000000"/>
      <name val="Arial"/>
      <family val="2"/>
      <scheme val="minor"/>
    </font>
    <font>
      <b/>
      <u/>
      <sz val="10"/>
      <color rgb="FF0A0A0A"/>
      <name val="Open Sans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2" fillId="3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0" fontId="2" fillId="5" borderId="0" xfId="0" applyFont="1" applyFill="1"/>
    <xf numFmtId="0" fontId="5" fillId="5" borderId="0" xfId="0" applyFont="1" applyFill="1"/>
    <xf numFmtId="0" fontId="1" fillId="0" borderId="0" xfId="0" applyFont="1" applyAlignment="1">
      <alignment horizontal="right"/>
    </xf>
    <xf numFmtId="0" fontId="9" fillId="6" borderId="0" xfId="0" applyFont="1" applyFill="1" applyAlignment="1">
      <alignment horizontal="left" vertical="center"/>
    </xf>
    <xf numFmtId="0" fontId="11" fillId="6" borderId="0" xfId="1" applyFill="1" applyAlignment="1">
      <alignment vertical="center"/>
    </xf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left" vertical="center"/>
    </xf>
    <xf numFmtId="0" fontId="14" fillId="6" borderId="0" xfId="0" applyFont="1" applyFill="1" applyAlignment="1">
      <alignment horizontal="left" vertical="center"/>
    </xf>
    <xf numFmtId="0" fontId="0" fillId="0" borderId="1" xfId="0" applyBorder="1"/>
    <xf numFmtId="0" fontId="10" fillId="0" borderId="1" xfId="0" applyFont="1" applyBorder="1"/>
    <xf numFmtId="0" fontId="3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0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0" fillId="0" borderId="7" xfId="0" applyFont="1" applyBorder="1"/>
    <xf numFmtId="0" fontId="0" fillId="0" borderId="8" xfId="0" applyBorder="1"/>
    <xf numFmtId="0" fontId="0" fillId="0" borderId="9" xfId="0" applyBorder="1"/>
    <xf numFmtId="0" fontId="3" fillId="3" borderId="0" xfId="0" applyFont="1" applyFill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/>
    </xf>
    <xf numFmtId="0" fontId="15" fillId="0" borderId="1" xfId="0" applyFont="1" applyBorder="1"/>
    <xf numFmtId="0" fontId="17" fillId="0" borderId="0" xfId="0" applyFont="1"/>
    <xf numFmtId="0" fontId="18" fillId="0" borderId="0" xfId="0" applyFont="1"/>
    <xf numFmtId="0" fontId="8" fillId="2" borderId="0" xfId="0" applyFont="1" applyFill="1"/>
    <xf numFmtId="0" fontId="2" fillId="4" borderId="1" xfId="0" applyFont="1" applyFill="1" applyBorder="1" applyAlignment="1">
      <alignment horizontal="center"/>
    </xf>
    <xf numFmtId="20" fontId="2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20" fontId="6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14" fillId="6" borderId="0" xfId="0" applyFont="1" applyFill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ns1alesund.cupmanager.net/2025,nb/result/match/72152751" TargetMode="External"/><Relationship Id="rId13" Type="http://schemas.openxmlformats.org/officeDocument/2006/relationships/hyperlink" Target="https://ns1alesund.cupmanager.net/2025,nb/result/match/72152803" TargetMode="External"/><Relationship Id="rId3" Type="http://schemas.openxmlformats.org/officeDocument/2006/relationships/hyperlink" Target="https://ns1alesund.cupmanager.net/2025,nb/result/match/72152753" TargetMode="External"/><Relationship Id="rId7" Type="http://schemas.openxmlformats.org/officeDocument/2006/relationships/hyperlink" Target="https://ns1alesund.cupmanager.net/2025,nb/result/match/72152735" TargetMode="External"/><Relationship Id="rId12" Type="http://schemas.openxmlformats.org/officeDocument/2006/relationships/hyperlink" Target="https://ns1alesund.cupmanager.net/2025,nb/result/match/72156048" TargetMode="External"/><Relationship Id="rId17" Type="http://schemas.openxmlformats.org/officeDocument/2006/relationships/hyperlink" Target="https://ns1alesund.cupmanager.net/2025,nb/result/match/72156228" TargetMode="External"/><Relationship Id="rId2" Type="http://schemas.openxmlformats.org/officeDocument/2006/relationships/hyperlink" Target="https://ns1alesund.cupmanager.net/2025,nb/result/match/72152733" TargetMode="External"/><Relationship Id="rId16" Type="http://schemas.openxmlformats.org/officeDocument/2006/relationships/hyperlink" Target="https://ns1alesund.cupmanager.net/2025,nb/result/match/72152741" TargetMode="External"/><Relationship Id="rId1" Type="http://schemas.openxmlformats.org/officeDocument/2006/relationships/hyperlink" Target="https://ns1alesund.cupmanager.net/2025,nb/result/match/72152732" TargetMode="External"/><Relationship Id="rId6" Type="http://schemas.openxmlformats.org/officeDocument/2006/relationships/hyperlink" Target="https://ns1alesund.cupmanager.net/2025,nb/result/match/72152749" TargetMode="External"/><Relationship Id="rId11" Type="http://schemas.openxmlformats.org/officeDocument/2006/relationships/hyperlink" Target="https://ns1alesund.cupmanager.net/2025,nb/result/match/72152802" TargetMode="External"/><Relationship Id="rId5" Type="http://schemas.openxmlformats.org/officeDocument/2006/relationships/hyperlink" Target="https://ns1alesund.cupmanager.net/2025,nb/result/match/72152738" TargetMode="External"/><Relationship Id="rId15" Type="http://schemas.openxmlformats.org/officeDocument/2006/relationships/hyperlink" Target="https://ns1alesund.cupmanager.net/2025,nb/result/match/72387938" TargetMode="External"/><Relationship Id="rId10" Type="http://schemas.openxmlformats.org/officeDocument/2006/relationships/hyperlink" Target="https://ns1alesund.cupmanager.net/2025,nb/result/match/72156052" TargetMode="External"/><Relationship Id="rId4" Type="http://schemas.openxmlformats.org/officeDocument/2006/relationships/hyperlink" Target="https://ns1alesund.cupmanager.net/2025,nb/result/match/72152739" TargetMode="External"/><Relationship Id="rId9" Type="http://schemas.openxmlformats.org/officeDocument/2006/relationships/hyperlink" Target="https://ns1alesund.cupmanager.net/2025,nb/result/match/72152736" TargetMode="External"/><Relationship Id="rId14" Type="http://schemas.openxmlformats.org/officeDocument/2006/relationships/hyperlink" Target="https://ns1alesund.cupmanager.net/2025,nb/result/match/72156050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seniorns22026oslo.cupmanager.net/2026/result/match/75660771" TargetMode="External"/><Relationship Id="rId13" Type="http://schemas.openxmlformats.org/officeDocument/2006/relationships/hyperlink" Target="https://seniorns22026oslo.cupmanager.net/2026/result/match/75660878" TargetMode="External"/><Relationship Id="rId18" Type="http://schemas.openxmlformats.org/officeDocument/2006/relationships/hyperlink" Target="https://seniorns22026oslo.cupmanager.net/2026/result/match/75928588" TargetMode="External"/><Relationship Id="rId3" Type="http://schemas.openxmlformats.org/officeDocument/2006/relationships/hyperlink" Target="https://seniorns22026oslo.cupmanager.net/2026/result/match/75660765" TargetMode="External"/><Relationship Id="rId7" Type="http://schemas.openxmlformats.org/officeDocument/2006/relationships/hyperlink" Target="https://seniorns22026oslo.cupmanager.net/2026/result/match/75660873" TargetMode="External"/><Relationship Id="rId12" Type="http://schemas.openxmlformats.org/officeDocument/2006/relationships/hyperlink" Target="https://seniorns22026oslo.cupmanager.net/2026/result/match/75928405" TargetMode="External"/><Relationship Id="rId17" Type="http://schemas.openxmlformats.org/officeDocument/2006/relationships/hyperlink" Target="https://seniorns22026oslo.cupmanager.net/2026/result/match/75928600" TargetMode="External"/><Relationship Id="rId2" Type="http://schemas.openxmlformats.org/officeDocument/2006/relationships/hyperlink" Target="https://seniorns22026oslo.cupmanager.net/2026/result/match/75660774" TargetMode="External"/><Relationship Id="rId16" Type="http://schemas.openxmlformats.org/officeDocument/2006/relationships/hyperlink" Target="https://seniorns22026oslo.cupmanager.net/2026/result/match/75660882" TargetMode="External"/><Relationship Id="rId20" Type="http://schemas.openxmlformats.org/officeDocument/2006/relationships/hyperlink" Target="https://seniorns22026oslo.cupmanager.net/2026/result/match/75928403" TargetMode="External"/><Relationship Id="rId1" Type="http://schemas.openxmlformats.org/officeDocument/2006/relationships/hyperlink" Target="https://seniorns22026oslo.cupmanager.net/2026/result/match/75660880" TargetMode="External"/><Relationship Id="rId6" Type="http://schemas.openxmlformats.org/officeDocument/2006/relationships/hyperlink" Target="https://seniorns22026oslo.cupmanager.net/2026/result/match/75660768" TargetMode="External"/><Relationship Id="rId11" Type="http://schemas.openxmlformats.org/officeDocument/2006/relationships/hyperlink" Target="https://seniorns22026oslo.cupmanager.net/2026/result/match/75928407" TargetMode="External"/><Relationship Id="rId5" Type="http://schemas.openxmlformats.org/officeDocument/2006/relationships/hyperlink" Target="https://seniorns22026oslo.cupmanager.net/2026/result/match/75660777" TargetMode="External"/><Relationship Id="rId15" Type="http://schemas.openxmlformats.org/officeDocument/2006/relationships/hyperlink" Target="https://seniorns22026oslo.cupmanager.net/2026/result/match/75928406" TargetMode="External"/><Relationship Id="rId10" Type="http://schemas.openxmlformats.org/officeDocument/2006/relationships/hyperlink" Target="https://seniorns22026oslo.cupmanager.net/2026/result/match/75660871" TargetMode="External"/><Relationship Id="rId19" Type="http://schemas.openxmlformats.org/officeDocument/2006/relationships/hyperlink" Target="https://seniorns22026oslo.cupmanager.net/2026/result/match/75660876" TargetMode="External"/><Relationship Id="rId4" Type="http://schemas.openxmlformats.org/officeDocument/2006/relationships/hyperlink" Target="https://seniorns22026oslo.cupmanager.net/2026/result/match/75660869" TargetMode="External"/><Relationship Id="rId9" Type="http://schemas.openxmlformats.org/officeDocument/2006/relationships/hyperlink" Target="https://seniorns22026oslo.cupmanager.net/2026/result/match/75660761" TargetMode="External"/><Relationship Id="rId14" Type="http://schemas.openxmlformats.org/officeDocument/2006/relationships/hyperlink" Target="https://seniorns22026oslo.cupmanager.net/2026/result/match/7592840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146050</xdr:rowOff>
    </xdr:to>
    <xdr:sp macro="" textlink="">
      <xdr:nvSpPr>
        <xdr:cNvPr id="1025" name="AutoShape 1" descr="Nor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1F1BBB-B887-F962-9309-420484DD5D48}"/>
            </a:ext>
          </a:extLst>
        </xdr:cNvPr>
        <xdr:cNvSpPr>
          <a:spLocks noChangeAspect="1" noChangeArrowheads="1"/>
        </xdr:cNvSpPr>
      </xdr:nvSpPr>
      <xdr:spPr bwMode="auto">
        <a:xfrm>
          <a:off x="3498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304800</xdr:colOff>
      <xdr:row>2</xdr:row>
      <xdr:rowOff>146050</xdr:rowOff>
    </xdr:to>
    <xdr:sp macro="" textlink="">
      <xdr:nvSpPr>
        <xdr:cNvPr id="1026" name="AutoShape 2" descr="Nor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F6F15F-1946-2D83-FA33-A55B080570A2}"/>
            </a:ext>
          </a:extLst>
        </xdr:cNvPr>
        <xdr:cNvSpPr>
          <a:spLocks noChangeAspect="1" noChangeArrowheads="1"/>
        </xdr:cNvSpPr>
      </xdr:nvSpPr>
      <xdr:spPr bwMode="auto">
        <a:xfrm>
          <a:off x="52641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146050</xdr:rowOff>
    </xdr:to>
    <xdr:sp macro="" textlink="">
      <xdr:nvSpPr>
        <xdr:cNvPr id="1027" name="AutoShape 3" descr="Norg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4EE157-33F0-5488-81A1-1CCAB106E433}"/>
            </a:ext>
          </a:extLst>
        </xdr:cNvPr>
        <xdr:cNvSpPr>
          <a:spLocks noChangeAspect="1" noChangeArrowheads="1"/>
        </xdr:cNvSpPr>
      </xdr:nvSpPr>
      <xdr:spPr bwMode="auto">
        <a:xfrm>
          <a:off x="3498850" y="381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146050</xdr:rowOff>
    </xdr:to>
    <xdr:sp macro="" textlink="">
      <xdr:nvSpPr>
        <xdr:cNvPr id="1028" name="AutoShape 4" descr="Norg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0846E5-0CDB-3DA8-A007-B5BB44494264}"/>
            </a:ext>
          </a:extLst>
        </xdr:cNvPr>
        <xdr:cNvSpPr>
          <a:spLocks noChangeAspect="1" noChangeArrowheads="1"/>
        </xdr:cNvSpPr>
      </xdr:nvSpPr>
      <xdr:spPr bwMode="auto">
        <a:xfrm>
          <a:off x="5264150" y="381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146050</xdr:rowOff>
    </xdr:to>
    <xdr:sp macro="" textlink="">
      <xdr:nvSpPr>
        <xdr:cNvPr id="1029" name="AutoShape 5" descr="Norg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EC3414-E699-ACF1-7F59-19D2FDB40553}"/>
            </a:ext>
          </a:extLst>
        </xdr:cNvPr>
        <xdr:cNvSpPr>
          <a:spLocks noChangeAspect="1" noChangeArrowheads="1"/>
        </xdr:cNvSpPr>
      </xdr:nvSpPr>
      <xdr:spPr bwMode="auto">
        <a:xfrm>
          <a:off x="3498850" y="401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146050</xdr:rowOff>
    </xdr:to>
    <xdr:sp macro="" textlink="">
      <xdr:nvSpPr>
        <xdr:cNvPr id="1030" name="AutoShape 6" descr="Norg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BB6AEF-BB97-8EA7-B8E2-0729793E1B8E}"/>
            </a:ext>
          </a:extLst>
        </xdr:cNvPr>
        <xdr:cNvSpPr>
          <a:spLocks noChangeAspect="1" noChangeArrowheads="1"/>
        </xdr:cNvSpPr>
      </xdr:nvSpPr>
      <xdr:spPr bwMode="auto">
        <a:xfrm>
          <a:off x="5264150" y="401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146050</xdr:rowOff>
    </xdr:to>
    <xdr:sp macro="" textlink="">
      <xdr:nvSpPr>
        <xdr:cNvPr id="1031" name="AutoShape 7" descr="Norg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B22976-B0D8-7FBB-F51D-2914DEB24106}"/>
            </a:ext>
          </a:extLst>
        </xdr:cNvPr>
        <xdr:cNvSpPr>
          <a:spLocks noChangeAspect="1" noChangeArrowheads="1"/>
        </xdr:cNvSpPr>
      </xdr:nvSpPr>
      <xdr:spPr bwMode="auto">
        <a:xfrm>
          <a:off x="3498850" y="421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146050</xdr:rowOff>
    </xdr:to>
    <xdr:sp macro="" textlink="">
      <xdr:nvSpPr>
        <xdr:cNvPr id="1032" name="AutoShape 8" descr="Norg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60DAF1-843E-FC65-0D7C-073D68C3C276}"/>
            </a:ext>
          </a:extLst>
        </xdr:cNvPr>
        <xdr:cNvSpPr>
          <a:spLocks noChangeAspect="1" noChangeArrowheads="1"/>
        </xdr:cNvSpPr>
      </xdr:nvSpPr>
      <xdr:spPr bwMode="auto">
        <a:xfrm>
          <a:off x="5264150" y="421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146050</xdr:rowOff>
    </xdr:to>
    <xdr:sp macro="" textlink="">
      <xdr:nvSpPr>
        <xdr:cNvPr id="1033" name="AutoShape 9" descr="Norg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8CCCA3-B840-C474-BD09-B097992324C6}"/>
            </a:ext>
          </a:extLst>
        </xdr:cNvPr>
        <xdr:cNvSpPr>
          <a:spLocks noChangeAspect="1" noChangeArrowheads="1"/>
        </xdr:cNvSpPr>
      </xdr:nvSpPr>
      <xdr:spPr bwMode="auto">
        <a:xfrm>
          <a:off x="3498850" y="440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304800</xdr:colOff>
      <xdr:row>6</xdr:row>
      <xdr:rowOff>146050</xdr:rowOff>
    </xdr:to>
    <xdr:sp macro="" textlink="">
      <xdr:nvSpPr>
        <xdr:cNvPr id="1034" name="AutoShape 10" descr="Norg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86969-EE22-E0B8-404E-514402D0B675}"/>
            </a:ext>
          </a:extLst>
        </xdr:cNvPr>
        <xdr:cNvSpPr>
          <a:spLocks noChangeAspect="1" noChangeArrowheads="1"/>
        </xdr:cNvSpPr>
      </xdr:nvSpPr>
      <xdr:spPr bwMode="auto">
        <a:xfrm>
          <a:off x="5264150" y="440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7</xdr:row>
      <xdr:rowOff>146050</xdr:rowOff>
    </xdr:to>
    <xdr:sp macro="" textlink="">
      <xdr:nvSpPr>
        <xdr:cNvPr id="1035" name="AutoShape 11" descr="Norg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7B317DB-659F-33BF-6C1D-1AFE554F5062}"/>
            </a:ext>
          </a:extLst>
        </xdr:cNvPr>
        <xdr:cNvSpPr>
          <a:spLocks noChangeAspect="1" noChangeArrowheads="1"/>
        </xdr:cNvSpPr>
      </xdr:nvSpPr>
      <xdr:spPr bwMode="auto">
        <a:xfrm>
          <a:off x="3498850" y="460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304800</xdr:colOff>
      <xdr:row>7</xdr:row>
      <xdr:rowOff>146050</xdr:rowOff>
    </xdr:to>
    <xdr:sp macro="" textlink="">
      <xdr:nvSpPr>
        <xdr:cNvPr id="1036" name="AutoShape 12" descr="Norg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2E752CB-FD5A-8E5E-1A54-F555E3555607}"/>
            </a:ext>
          </a:extLst>
        </xdr:cNvPr>
        <xdr:cNvSpPr>
          <a:spLocks noChangeAspect="1" noChangeArrowheads="1"/>
        </xdr:cNvSpPr>
      </xdr:nvSpPr>
      <xdr:spPr bwMode="auto">
        <a:xfrm>
          <a:off x="5264150" y="460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146050</xdr:rowOff>
    </xdr:to>
    <xdr:sp macro="" textlink="">
      <xdr:nvSpPr>
        <xdr:cNvPr id="1037" name="AutoShape 13" descr="Norg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2FE7354-733F-C1E3-AC0B-6DCE79CD8FB9}"/>
            </a:ext>
          </a:extLst>
        </xdr:cNvPr>
        <xdr:cNvSpPr>
          <a:spLocks noChangeAspect="1" noChangeArrowheads="1"/>
        </xdr:cNvSpPr>
      </xdr:nvSpPr>
      <xdr:spPr bwMode="auto">
        <a:xfrm>
          <a:off x="3498850" y="480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304800</xdr:colOff>
      <xdr:row>8</xdr:row>
      <xdr:rowOff>146050</xdr:rowOff>
    </xdr:to>
    <xdr:sp macro="" textlink="">
      <xdr:nvSpPr>
        <xdr:cNvPr id="1038" name="AutoShape 14" descr="Norg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9384AC5-19CE-F5F2-157D-33628DD9A518}"/>
            </a:ext>
          </a:extLst>
        </xdr:cNvPr>
        <xdr:cNvSpPr>
          <a:spLocks noChangeAspect="1" noChangeArrowheads="1"/>
        </xdr:cNvSpPr>
      </xdr:nvSpPr>
      <xdr:spPr bwMode="auto">
        <a:xfrm>
          <a:off x="5264150" y="480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9</xdr:row>
      <xdr:rowOff>146050</xdr:rowOff>
    </xdr:to>
    <xdr:sp macro="" textlink="">
      <xdr:nvSpPr>
        <xdr:cNvPr id="1039" name="AutoShape 15" descr="Norg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6D002D2-B58A-8197-C88F-48340589F6CA}"/>
            </a:ext>
          </a:extLst>
        </xdr:cNvPr>
        <xdr:cNvSpPr>
          <a:spLocks noChangeAspect="1" noChangeArrowheads="1"/>
        </xdr:cNvSpPr>
      </xdr:nvSpPr>
      <xdr:spPr bwMode="auto">
        <a:xfrm>
          <a:off x="3498850" y="4997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304800</xdr:colOff>
      <xdr:row>9</xdr:row>
      <xdr:rowOff>146050</xdr:rowOff>
    </xdr:to>
    <xdr:sp macro="" textlink="">
      <xdr:nvSpPr>
        <xdr:cNvPr id="1040" name="AutoShape 16" descr="Norg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D051F9F-407D-A0CD-37E2-5CDED7B9E83F}"/>
            </a:ext>
          </a:extLst>
        </xdr:cNvPr>
        <xdr:cNvSpPr>
          <a:spLocks noChangeAspect="1" noChangeArrowheads="1"/>
        </xdr:cNvSpPr>
      </xdr:nvSpPr>
      <xdr:spPr bwMode="auto">
        <a:xfrm>
          <a:off x="5264150" y="4997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10</xdr:row>
      <xdr:rowOff>146050</xdr:rowOff>
    </xdr:to>
    <xdr:sp macro="" textlink="">
      <xdr:nvSpPr>
        <xdr:cNvPr id="1041" name="AutoShape 17" descr="Norge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D818EA7-02A7-DD6F-7210-629C0896619F}"/>
            </a:ext>
          </a:extLst>
        </xdr:cNvPr>
        <xdr:cNvSpPr>
          <a:spLocks noChangeAspect="1" noChangeArrowheads="1"/>
        </xdr:cNvSpPr>
      </xdr:nvSpPr>
      <xdr:spPr bwMode="auto">
        <a:xfrm>
          <a:off x="3498850" y="51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304800</xdr:colOff>
      <xdr:row>10</xdr:row>
      <xdr:rowOff>146050</xdr:rowOff>
    </xdr:to>
    <xdr:sp macro="" textlink="">
      <xdr:nvSpPr>
        <xdr:cNvPr id="1042" name="AutoShape 18" descr="Norge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A4FE496-38D6-85B7-724F-CEF15F052803}"/>
            </a:ext>
          </a:extLst>
        </xdr:cNvPr>
        <xdr:cNvSpPr>
          <a:spLocks noChangeAspect="1" noChangeArrowheads="1"/>
        </xdr:cNvSpPr>
      </xdr:nvSpPr>
      <xdr:spPr bwMode="auto">
        <a:xfrm>
          <a:off x="5264150" y="51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304800</xdr:colOff>
      <xdr:row>11</xdr:row>
      <xdr:rowOff>146050</xdr:rowOff>
    </xdr:to>
    <xdr:sp macro="" textlink="">
      <xdr:nvSpPr>
        <xdr:cNvPr id="1043" name="AutoShape 19" descr="Norge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EA6FC29-89C7-1848-009C-294025D5E0CA}"/>
            </a:ext>
          </a:extLst>
        </xdr:cNvPr>
        <xdr:cNvSpPr>
          <a:spLocks noChangeAspect="1" noChangeArrowheads="1"/>
        </xdr:cNvSpPr>
      </xdr:nvSpPr>
      <xdr:spPr bwMode="auto">
        <a:xfrm>
          <a:off x="34988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11</xdr:row>
      <xdr:rowOff>146050</xdr:rowOff>
    </xdr:to>
    <xdr:sp macro="" textlink="">
      <xdr:nvSpPr>
        <xdr:cNvPr id="1044" name="AutoShape 20" descr="Norge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6D414EA-4126-68D3-2AA5-FDE612CECE37}"/>
            </a:ext>
          </a:extLst>
        </xdr:cNvPr>
        <xdr:cNvSpPr>
          <a:spLocks noChangeAspect="1" noChangeArrowheads="1"/>
        </xdr:cNvSpPr>
      </xdr:nvSpPr>
      <xdr:spPr bwMode="auto">
        <a:xfrm>
          <a:off x="5264150" y="539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146050</xdr:rowOff>
    </xdr:to>
    <xdr:sp macro="" textlink="">
      <xdr:nvSpPr>
        <xdr:cNvPr id="1045" name="AutoShape 21" descr="Norge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18ECAFC7-2568-A8E9-2C80-CC821328EC7B}"/>
            </a:ext>
          </a:extLst>
        </xdr:cNvPr>
        <xdr:cNvSpPr>
          <a:spLocks noChangeAspect="1" noChangeArrowheads="1"/>
        </xdr:cNvSpPr>
      </xdr:nvSpPr>
      <xdr:spPr bwMode="auto">
        <a:xfrm>
          <a:off x="34988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304800</xdr:colOff>
      <xdr:row>13</xdr:row>
      <xdr:rowOff>146050</xdr:rowOff>
    </xdr:to>
    <xdr:sp macro="" textlink="">
      <xdr:nvSpPr>
        <xdr:cNvPr id="1046" name="AutoShape 22" descr="Norge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1437693-39BD-2BF7-EC5B-42AE51F66B95}"/>
            </a:ext>
          </a:extLst>
        </xdr:cNvPr>
        <xdr:cNvSpPr>
          <a:spLocks noChangeAspect="1" noChangeArrowheads="1"/>
        </xdr:cNvSpPr>
      </xdr:nvSpPr>
      <xdr:spPr bwMode="auto">
        <a:xfrm>
          <a:off x="5264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146050</xdr:rowOff>
    </xdr:to>
    <xdr:sp macro="" textlink="">
      <xdr:nvSpPr>
        <xdr:cNvPr id="1047" name="AutoShape 23" descr="Norge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4A4A3DE-4AA8-187E-048C-89DCCD38AAF8}"/>
            </a:ext>
          </a:extLst>
        </xdr:cNvPr>
        <xdr:cNvSpPr>
          <a:spLocks noChangeAspect="1" noChangeArrowheads="1"/>
        </xdr:cNvSpPr>
      </xdr:nvSpPr>
      <xdr:spPr bwMode="auto">
        <a:xfrm>
          <a:off x="3498850" y="57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304800</xdr:colOff>
      <xdr:row>14</xdr:row>
      <xdr:rowOff>146050</xdr:rowOff>
    </xdr:to>
    <xdr:sp macro="" textlink="">
      <xdr:nvSpPr>
        <xdr:cNvPr id="1048" name="AutoShape 24" descr="Norge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06AE8AB-BD7E-5C21-D220-3EDD9E2E445D}"/>
            </a:ext>
          </a:extLst>
        </xdr:cNvPr>
        <xdr:cNvSpPr>
          <a:spLocks noChangeAspect="1" noChangeArrowheads="1"/>
        </xdr:cNvSpPr>
      </xdr:nvSpPr>
      <xdr:spPr bwMode="auto">
        <a:xfrm>
          <a:off x="5264150" y="57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15</xdr:row>
      <xdr:rowOff>146050</xdr:rowOff>
    </xdr:to>
    <xdr:sp macro="" textlink="">
      <xdr:nvSpPr>
        <xdr:cNvPr id="1049" name="AutoShape 25" descr="Norge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C50A271-42EE-024E-067B-EC9C15B24188}"/>
            </a:ext>
          </a:extLst>
        </xdr:cNvPr>
        <xdr:cNvSpPr>
          <a:spLocks noChangeAspect="1" noChangeArrowheads="1"/>
        </xdr:cNvSpPr>
      </xdr:nvSpPr>
      <xdr:spPr bwMode="auto">
        <a:xfrm>
          <a:off x="3498850" y="598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304800</xdr:colOff>
      <xdr:row>15</xdr:row>
      <xdr:rowOff>146050</xdr:rowOff>
    </xdr:to>
    <xdr:sp macro="" textlink="">
      <xdr:nvSpPr>
        <xdr:cNvPr id="1050" name="AutoShape 26" descr="Norge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2B65CF6-710C-0C71-B340-594F76B6F5D9}"/>
            </a:ext>
          </a:extLst>
        </xdr:cNvPr>
        <xdr:cNvSpPr>
          <a:spLocks noChangeAspect="1" noChangeArrowheads="1"/>
        </xdr:cNvSpPr>
      </xdr:nvSpPr>
      <xdr:spPr bwMode="auto">
        <a:xfrm>
          <a:off x="5264150" y="598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16</xdr:row>
      <xdr:rowOff>146050</xdr:rowOff>
    </xdr:to>
    <xdr:sp macro="" textlink="">
      <xdr:nvSpPr>
        <xdr:cNvPr id="1051" name="AutoShape 27" descr="Norge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E41FFAB-869D-8750-D287-6C51FFB19412}"/>
            </a:ext>
          </a:extLst>
        </xdr:cNvPr>
        <xdr:cNvSpPr>
          <a:spLocks noChangeAspect="1" noChangeArrowheads="1"/>
        </xdr:cNvSpPr>
      </xdr:nvSpPr>
      <xdr:spPr bwMode="auto">
        <a:xfrm>
          <a:off x="3498850" y="61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304800</xdr:colOff>
      <xdr:row>16</xdr:row>
      <xdr:rowOff>146050</xdr:rowOff>
    </xdr:to>
    <xdr:sp macro="" textlink="">
      <xdr:nvSpPr>
        <xdr:cNvPr id="1052" name="AutoShape 28" descr="Norge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3853C3A-D6D8-B12F-977E-2A54D87ECA19}"/>
            </a:ext>
          </a:extLst>
        </xdr:cNvPr>
        <xdr:cNvSpPr>
          <a:spLocks noChangeAspect="1" noChangeArrowheads="1"/>
        </xdr:cNvSpPr>
      </xdr:nvSpPr>
      <xdr:spPr bwMode="auto">
        <a:xfrm>
          <a:off x="5264150" y="61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17</xdr:row>
      <xdr:rowOff>146050</xdr:rowOff>
    </xdr:to>
    <xdr:sp macro="" textlink="">
      <xdr:nvSpPr>
        <xdr:cNvPr id="1053" name="AutoShape 29" descr="Norge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14AF51A-64E2-6B2F-D433-729DB16555C6}"/>
            </a:ext>
          </a:extLst>
        </xdr:cNvPr>
        <xdr:cNvSpPr>
          <a:spLocks noChangeAspect="1" noChangeArrowheads="1"/>
        </xdr:cNvSpPr>
      </xdr:nvSpPr>
      <xdr:spPr bwMode="auto">
        <a:xfrm>
          <a:off x="3498850" y="637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304800</xdr:colOff>
      <xdr:row>17</xdr:row>
      <xdr:rowOff>146050</xdr:rowOff>
    </xdr:to>
    <xdr:sp macro="" textlink="">
      <xdr:nvSpPr>
        <xdr:cNvPr id="1054" name="AutoShape 30" descr="Norge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04BDB72-662C-1969-6283-A7C15854C47D}"/>
            </a:ext>
          </a:extLst>
        </xdr:cNvPr>
        <xdr:cNvSpPr>
          <a:spLocks noChangeAspect="1" noChangeArrowheads="1"/>
        </xdr:cNvSpPr>
      </xdr:nvSpPr>
      <xdr:spPr bwMode="auto">
        <a:xfrm>
          <a:off x="5264150" y="637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18</xdr:row>
      <xdr:rowOff>146050</xdr:rowOff>
    </xdr:to>
    <xdr:sp macro="" textlink="">
      <xdr:nvSpPr>
        <xdr:cNvPr id="1055" name="AutoShape 31" descr="Norge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23D69A9-F224-D908-5083-AAE80D484666}"/>
            </a:ext>
          </a:extLst>
        </xdr:cNvPr>
        <xdr:cNvSpPr>
          <a:spLocks noChangeAspect="1" noChangeArrowheads="1"/>
        </xdr:cNvSpPr>
      </xdr:nvSpPr>
      <xdr:spPr bwMode="auto">
        <a:xfrm>
          <a:off x="3498850" y="657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304800</xdr:colOff>
      <xdr:row>18</xdr:row>
      <xdr:rowOff>146050</xdr:rowOff>
    </xdr:to>
    <xdr:sp macro="" textlink="">
      <xdr:nvSpPr>
        <xdr:cNvPr id="1056" name="AutoShape 32" descr="Norge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21E0E27-FE32-65B5-98DA-48A6CCD6BB52}"/>
            </a:ext>
          </a:extLst>
        </xdr:cNvPr>
        <xdr:cNvSpPr>
          <a:spLocks noChangeAspect="1" noChangeArrowheads="1"/>
        </xdr:cNvSpPr>
      </xdr:nvSpPr>
      <xdr:spPr bwMode="auto">
        <a:xfrm>
          <a:off x="5264150" y="657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19</xdr:row>
      <xdr:rowOff>146050</xdr:rowOff>
    </xdr:to>
    <xdr:sp macro="" textlink="">
      <xdr:nvSpPr>
        <xdr:cNvPr id="1057" name="AutoShape 33" descr="Norge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03717BC-74A2-59C4-D959-94D70C22A038}"/>
            </a:ext>
          </a:extLst>
        </xdr:cNvPr>
        <xdr:cNvSpPr>
          <a:spLocks noChangeAspect="1" noChangeArrowheads="1"/>
        </xdr:cNvSpPr>
      </xdr:nvSpPr>
      <xdr:spPr bwMode="auto">
        <a:xfrm>
          <a:off x="3498850" y="676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304800</xdr:colOff>
      <xdr:row>19</xdr:row>
      <xdr:rowOff>146050</xdr:rowOff>
    </xdr:to>
    <xdr:sp macro="" textlink="">
      <xdr:nvSpPr>
        <xdr:cNvPr id="1058" name="AutoShape 34" descr="Norge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9D34536-2640-DB5C-5250-230EE45862CC}"/>
            </a:ext>
          </a:extLst>
        </xdr:cNvPr>
        <xdr:cNvSpPr>
          <a:spLocks noChangeAspect="1" noChangeArrowheads="1"/>
        </xdr:cNvSpPr>
      </xdr:nvSpPr>
      <xdr:spPr bwMode="auto">
        <a:xfrm>
          <a:off x="5264150" y="676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146050</xdr:rowOff>
    </xdr:to>
    <xdr:sp macro="" textlink="">
      <xdr:nvSpPr>
        <xdr:cNvPr id="3073" name="AutoShape 1" descr="Nor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FC48CE-DA43-5284-29D7-239518C17B9D}"/>
            </a:ext>
          </a:extLst>
        </xdr:cNvPr>
        <xdr:cNvSpPr>
          <a:spLocks noChangeAspect="1" noChangeArrowheads="1"/>
        </xdr:cNvSpPr>
      </xdr:nvSpPr>
      <xdr:spPr bwMode="auto">
        <a:xfrm>
          <a:off x="3784600" y="20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304800</xdr:colOff>
      <xdr:row>2</xdr:row>
      <xdr:rowOff>146050</xdr:rowOff>
    </xdr:to>
    <xdr:sp macro="" textlink="">
      <xdr:nvSpPr>
        <xdr:cNvPr id="3074" name="AutoShape 2" descr="Nor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331C74-B520-A2B6-6693-53F79895FC8C}"/>
            </a:ext>
          </a:extLst>
        </xdr:cNvPr>
        <xdr:cNvSpPr>
          <a:spLocks noChangeAspect="1" noChangeArrowheads="1"/>
        </xdr:cNvSpPr>
      </xdr:nvSpPr>
      <xdr:spPr bwMode="auto">
        <a:xfrm>
          <a:off x="6045200" y="20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146050</xdr:rowOff>
    </xdr:to>
    <xdr:sp macro="" textlink="">
      <xdr:nvSpPr>
        <xdr:cNvPr id="3075" name="AutoShape 3" descr="Norg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89CC97-358D-B8EA-D2CF-524357C0F61D}"/>
            </a:ext>
          </a:extLst>
        </xdr:cNvPr>
        <xdr:cNvSpPr>
          <a:spLocks noChangeAspect="1" noChangeArrowheads="1"/>
        </xdr:cNvSpPr>
      </xdr:nvSpPr>
      <xdr:spPr bwMode="auto">
        <a:xfrm>
          <a:off x="3784600" y="36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304800</xdr:colOff>
      <xdr:row>3</xdr:row>
      <xdr:rowOff>146050</xdr:rowOff>
    </xdr:to>
    <xdr:sp macro="" textlink="">
      <xdr:nvSpPr>
        <xdr:cNvPr id="3076" name="AutoShape 4" descr="Norg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56BB34-7359-5901-A936-010958315231}"/>
            </a:ext>
          </a:extLst>
        </xdr:cNvPr>
        <xdr:cNvSpPr>
          <a:spLocks noChangeAspect="1" noChangeArrowheads="1"/>
        </xdr:cNvSpPr>
      </xdr:nvSpPr>
      <xdr:spPr bwMode="auto">
        <a:xfrm>
          <a:off x="6045200" y="36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146050</xdr:rowOff>
    </xdr:to>
    <xdr:sp macro="" textlink="">
      <xdr:nvSpPr>
        <xdr:cNvPr id="3077" name="AutoShape 5" descr="Norg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7368A0-C522-E396-F47C-FD4FCA0A762E}"/>
            </a:ext>
          </a:extLst>
        </xdr:cNvPr>
        <xdr:cNvSpPr>
          <a:spLocks noChangeAspect="1" noChangeArrowheads="1"/>
        </xdr:cNvSpPr>
      </xdr:nvSpPr>
      <xdr:spPr bwMode="auto">
        <a:xfrm>
          <a:off x="3784600" y="52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146050</xdr:rowOff>
    </xdr:to>
    <xdr:sp macro="" textlink="">
      <xdr:nvSpPr>
        <xdr:cNvPr id="3078" name="AutoShape 6" descr="Norg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F6D505-CD80-E440-EF86-6129E282AD8D}"/>
            </a:ext>
          </a:extLst>
        </xdr:cNvPr>
        <xdr:cNvSpPr>
          <a:spLocks noChangeAspect="1" noChangeArrowheads="1"/>
        </xdr:cNvSpPr>
      </xdr:nvSpPr>
      <xdr:spPr bwMode="auto">
        <a:xfrm>
          <a:off x="6045200" y="52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146050</xdr:rowOff>
    </xdr:to>
    <xdr:sp macro="" textlink="">
      <xdr:nvSpPr>
        <xdr:cNvPr id="3079" name="AutoShape 7" descr="Norg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5C6DE-2B60-42A6-B259-084CE72F871E}"/>
            </a:ext>
          </a:extLst>
        </xdr:cNvPr>
        <xdr:cNvSpPr>
          <a:spLocks noChangeAspect="1" noChangeArrowheads="1"/>
        </xdr:cNvSpPr>
      </xdr:nvSpPr>
      <xdr:spPr bwMode="auto">
        <a:xfrm>
          <a:off x="3784600" y="68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146050</xdr:rowOff>
    </xdr:to>
    <xdr:sp macro="" textlink="">
      <xdr:nvSpPr>
        <xdr:cNvPr id="3080" name="AutoShape 8" descr="Norg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8FE7B5-3B37-1AE7-5339-2B5E5F74B75F}"/>
            </a:ext>
          </a:extLst>
        </xdr:cNvPr>
        <xdr:cNvSpPr>
          <a:spLocks noChangeAspect="1" noChangeArrowheads="1"/>
        </xdr:cNvSpPr>
      </xdr:nvSpPr>
      <xdr:spPr bwMode="auto">
        <a:xfrm>
          <a:off x="6045200" y="68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6</xdr:row>
      <xdr:rowOff>146050</xdr:rowOff>
    </xdr:to>
    <xdr:sp macro="" textlink="">
      <xdr:nvSpPr>
        <xdr:cNvPr id="3081" name="AutoShape 9" descr="Norg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EF9CD56-A95C-BD3E-F45B-ABE293313944}"/>
            </a:ext>
          </a:extLst>
        </xdr:cNvPr>
        <xdr:cNvSpPr>
          <a:spLocks noChangeAspect="1" noChangeArrowheads="1"/>
        </xdr:cNvSpPr>
      </xdr:nvSpPr>
      <xdr:spPr bwMode="auto">
        <a:xfrm>
          <a:off x="3784600" y="84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304800</xdr:colOff>
      <xdr:row>6</xdr:row>
      <xdr:rowOff>146050</xdr:rowOff>
    </xdr:to>
    <xdr:sp macro="" textlink="">
      <xdr:nvSpPr>
        <xdr:cNvPr id="3082" name="AutoShape 10" descr="Norg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071048F-C019-D62F-6F6D-A1D89C190637}"/>
            </a:ext>
          </a:extLst>
        </xdr:cNvPr>
        <xdr:cNvSpPr>
          <a:spLocks noChangeAspect="1" noChangeArrowheads="1"/>
        </xdr:cNvSpPr>
      </xdr:nvSpPr>
      <xdr:spPr bwMode="auto">
        <a:xfrm>
          <a:off x="6045200" y="84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7</xdr:row>
      <xdr:rowOff>146050</xdr:rowOff>
    </xdr:to>
    <xdr:sp macro="" textlink="">
      <xdr:nvSpPr>
        <xdr:cNvPr id="3083" name="AutoShape 11" descr="Norg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5D1DD0A-07C4-180F-B563-E9515DFA3E37}"/>
            </a:ext>
          </a:extLst>
        </xdr:cNvPr>
        <xdr:cNvSpPr>
          <a:spLocks noChangeAspect="1" noChangeArrowheads="1"/>
        </xdr:cNvSpPr>
      </xdr:nvSpPr>
      <xdr:spPr bwMode="auto">
        <a:xfrm>
          <a:off x="3784600" y="100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304800</xdr:colOff>
      <xdr:row>7</xdr:row>
      <xdr:rowOff>146050</xdr:rowOff>
    </xdr:to>
    <xdr:sp macro="" textlink="">
      <xdr:nvSpPr>
        <xdr:cNvPr id="3084" name="AutoShape 12" descr="Norg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915F6CF-656F-2B2D-4DC0-6515A353D8BB}"/>
            </a:ext>
          </a:extLst>
        </xdr:cNvPr>
        <xdr:cNvSpPr>
          <a:spLocks noChangeAspect="1" noChangeArrowheads="1"/>
        </xdr:cNvSpPr>
      </xdr:nvSpPr>
      <xdr:spPr bwMode="auto">
        <a:xfrm>
          <a:off x="6045200" y="100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146050</xdr:rowOff>
    </xdr:to>
    <xdr:sp macro="" textlink="">
      <xdr:nvSpPr>
        <xdr:cNvPr id="3085" name="AutoShape 13" descr="Norg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EF362F5-49C6-2D71-A4D9-2E893F8ACA0F}"/>
            </a:ext>
          </a:extLst>
        </xdr:cNvPr>
        <xdr:cNvSpPr>
          <a:spLocks noChangeAspect="1" noChangeArrowheads="1"/>
        </xdr:cNvSpPr>
      </xdr:nvSpPr>
      <xdr:spPr bwMode="auto">
        <a:xfrm>
          <a:off x="3784600" y="116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304800</xdr:colOff>
      <xdr:row>8</xdr:row>
      <xdr:rowOff>146050</xdr:rowOff>
    </xdr:to>
    <xdr:sp macro="" textlink="">
      <xdr:nvSpPr>
        <xdr:cNvPr id="3086" name="AutoShape 14" descr="Norg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D25D1BB-A662-3C40-823C-FD8D45F47951}"/>
            </a:ext>
          </a:extLst>
        </xdr:cNvPr>
        <xdr:cNvSpPr>
          <a:spLocks noChangeAspect="1" noChangeArrowheads="1"/>
        </xdr:cNvSpPr>
      </xdr:nvSpPr>
      <xdr:spPr bwMode="auto">
        <a:xfrm>
          <a:off x="6045200" y="116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9</xdr:row>
      <xdr:rowOff>146050</xdr:rowOff>
    </xdr:to>
    <xdr:sp macro="" textlink="">
      <xdr:nvSpPr>
        <xdr:cNvPr id="3087" name="AutoShape 15" descr="Norg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F8BA284-930E-7873-C70B-59314624FBE7}"/>
            </a:ext>
          </a:extLst>
        </xdr:cNvPr>
        <xdr:cNvSpPr>
          <a:spLocks noChangeAspect="1" noChangeArrowheads="1"/>
        </xdr:cNvSpPr>
      </xdr:nvSpPr>
      <xdr:spPr bwMode="auto">
        <a:xfrm>
          <a:off x="3784600" y="132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304800</xdr:colOff>
      <xdr:row>9</xdr:row>
      <xdr:rowOff>146050</xdr:rowOff>
    </xdr:to>
    <xdr:sp macro="" textlink="">
      <xdr:nvSpPr>
        <xdr:cNvPr id="3088" name="AutoShape 16" descr="Norg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EA414B8-E2AA-FA92-F9D9-6BB3D8AAE5AE}"/>
            </a:ext>
          </a:extLst>
        </xdr:cNvPr>
        <xdr:cNvSpPr>
          <a:spLocks noChangeAspect="1" noChangeArrowheads="1"/>
        </xdr:cNvSpPr>
      </xdr:nvSpPr>
      <xdr:spPr bwMode="auto">
        <a:xfrm>
          <a:off x="6045200" y="132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10</xdr:row>
      <xdr:rowOff>146050</xdr:rowOff>
    </xdr:to>
    <xdr:sp macro="" textlink="">
      <xdr:nvSpPr>
        <xdr:cNvPr id="3089" name="AutoShape 17" descr="Norge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E13A69B-CC30-00CD-4CF8-BF3CECF20FC4}"/>
            </a:ext>
          </a:extLst>
        </xdr:cNvPr>
        <xdr:cNvSpPr>
          <a:spLocks noChangeAspect="1" noChangeArrowheads="1"/>
        </xdr:cNvSpPr>
      </xdr:nvSpPr>
      <xdr:spPr bwMode="auto">
        <a:xfrm>
          <a:off x="3784600" y="147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304800</xdr:colOff>
      <xdr:row>10</xdr:row>
      <xdr:rowOff>146050</xdr:rowOff>
    </xdr:to>
    <xdr:sp macro="" textlink="">
      <xdr:nvSpPr>
        <xdr:cNvPr id="3090" name="AutoShape 18" descr="Norge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5A967FF-0070-5F52-0A6D-DE3DCBFFD777}"/>
            </a:ext>
          </a:extLst>
        </xdr:cNvPr>
        <xdr:cNvSpPr>
          <a:spLocks noChangeAspect="1" noChangeArrowheads="1"/>
        </xdr:cNvSpPr>
      </xdr:nvSpPr>
      <xdr:spPr bwMode="auto">
        <a:xfrm>
          <a:off x="6045200" y="147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304800</xdr:colOff>
      <xdr:row>11</xdr:row>
      <xdr:rowOff>146050</xdr:rowOff>
    </xdr:to>
    <xdr:sp macro="" textlink="">
      <xdr:nvSpPr>
        <xdr:cNvPr id="3091" name="AutoShape 19" descr="Norge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CD13244-A7A2-CB89-D91D-A4BD86EB4AB5}"/>
            </a:ext>
          </a:extLst>
        </xdr:cNvPr>
        <xdr:cNvSpPr>
          <a:spLocks noChangeAspect="1" noChangeArrowheads="1"/>
        </xdr:cNvSpPr>
      </xdr:nvSpPr>
      <xdr:spPr bwMode="auto">
        <a:xfrm>
          <a:off x="3784600" y="163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11</xdr:row>
      <xdr:rowOff>146050</xdr:rowOff>
    </xdr:to>
    <xdr:sp macro="" textlink="">
      <xdr:nvSpPr>
        <xdr:cNvPr id="3092" name="AutoShape 20" descr="Norge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D99119A-E48B-6E4F-8BC0-A43ADDF38A92}"/>
            </a:ext>
          </a:extLst>
        </xdr:cNvPr>
        <xdr:cNvSpPr>
          <a:spLocks noChangeAspect="1" noChangeArrowheads="1"/>
        </xdr:cNvSpPr>
      </xdr:nvSpPr>
      <xdr:spPr bwMode="auto">
        <a:xfrm>
          <a:off x="6045200" y="163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146050</xdr:rowOff>
    </xdr:to>
    <xdr:sp macro="" textlink="">
      <xdr:nvSpPr>
        <xdr:cNvPr id="3093" name="AutoShape 21" descr="Norge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A44DEAD-029C-D439-0192-F6304E61188F}"/>
            </a:ext>
          </a:extLst>
        </xdr:cNvPr>
        <xdr:cNvSpPr>
          <a:spLocks noChangeAspect="1" noChangeArrowheads="1"/>
        </xdr:cNvSpPr>
      </xdr:nvSpPr>
      <xdr:spPr bwMode="auto">
        <a:xfrm>
          <a:off x="3784600" y="179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12</xdr:row>
      <xdr:rowOff>146050</xdr:rowOff>
    </xdr:to>
    <xdr:sp macro="" textlink="">
      <xdr:nvSpPr>
        <xdr:cNvPr id="3094" name="AutoShape 22" descr="Norge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4DA40EB-8463-B801-5BFA-5831F53CB4D5}"/>
            </a:ext>
          </a:extLst>
        </xdr:cNvPr>
        <xdr:cNvSpPr>
          <a:spLocks noChangeAspect="1" noChangeArrowheads="1"/>
        </xdr:cNvSpPr>
      </xdr:nvSpPr>
      <xdr:spPr bwMode="auto">
        <a:xfrm>
          <a:off x="6045200" y="179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146050</xdr:rowOff>
    </xdr:to>
    <xdr:sp macro="" textlink="">
      <xdr:nvSpPr>
        <xdr:cNvPr id="3095" name="AutoShape 23" descr="Norge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D281484-66CC-B84C-A032-B86BE9A748D1}"/>
            </a:ext>
          </a:extLst>
        </xdr:cNvPr>
        <xdr:cNvSpPr>
          <a:spLocks noChangeAspect="1" noChangeArrowheads="1"/>
        </xdr:cNvSpPr>
      </xdr:nvSpPr>
      <xdr:spPr bwMode="auto">
        <a:xfrm>
          <a:off x="3784600" y="195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304800</xdr:colOff>
      <xdr:row>13</xdr:row>
      <xdr:rowOff>146050</xdr:rowOff>
    </xdr:to>
    <xdr:sp macro="" textlink="">
      <xdr:nvSpPr>
        <xdr:cNvPr id="3096" name="AutoShape 24" descr="Norge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301C889-197A-BA22-698F-12DD8CF248EB}"/>
            </a:ext>
          </a:extLst>
        </xdr:cNvPr>
        <xdr:cNvSpPr>
          <a:spLocks noChangeAspect="1" noChangeArrowheads="1"/>
        </xdr:cNvSpPr>
      </xdr:nvSpPr>
      <xdr:spPr bwMode="auto">
        <a:xfrm>
          <a:off x="6045200" y="195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15</xdr:row>
      <xdr:rowOff>146050</xdr:rowOff>
    </xdr:to>
    <xdr:sp macro="" textlink="">
      <xdr:nvSpPr>
        <xdr:cNvPr id="3097" name="AutoShape 25" descr="Norge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6C7395D-9863-2BF2-991D-03723911E94D}"/>
            </a:ext>
          </a:extLst>
        </xdr:cNvPr>
        <xdr:cNvSpPr>
          <a:spLocks noChangeAspect="1" noChangeArrowheads="1"/>
        </xdr:cNvSpPr>
      </xdr:nvSpPr>
      <xdr:spPr bwMode="auto">
        <a:xfrm>
          <a:off x="3784600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304800</xdr:colOff>
      <xdr:row>15</xdr:row>
      <xdr:rowOff>146050</xdr:rowOff>
    </xdr:to>
    <xdr:sp macro="" textlink="">
      <xdr:nvSpPr>
        <xdr:cNvPr id="3098" name="AutoShape 26" descr="Norge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14920D7-B21B-1FEB-12E3-6EDF45A357D8}"/>
            </a:ext>
          </a:extLst>
        </xdr:cNvPr>
        <xdr:cNvSpPr>
          <a:spLocks noChangeAspect="1" noChangeArrowheads="1"/>
        </xdr:cNvSpPr>
      </xdr:nvSpPr>
      <xdr:spPr bwMode="auto">
        <a:xfrm>
          <a:off x="6045200" y="21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16</xdr:row>
      <xdr:rowOff>146050</xdr:rowOff>
    </xdr:to>
    <xdr:sp macro="" textlink="">
      <xdr:nvSpPr>
        <xdr:cNvPr id="3099" name="AutoShape 27" descr="Norge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2446F5B-67BE-4F9B-2160-2C80BCDDB0FB}"/>
            </a:ext>
          </a:extLst>
        </xdr:cNvPr>
        <xdr:cNvSpPr>
          <a:spLocks noChangeAspect="1" noChangeArrowheads="1"/>
        </xdr:cNvSpPr>
      </xdr:nvSpPr>
      <xdr:spPr bwMode="auto">
        <a:xfrm>
          <a:off x="3784600" y="227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304800</xdr:colOff>
      <xdr:row>16</xdr:row>
      <xdr:rowOff>146050</xdr:rowOff>
    </xdr:to>
    <xdr:sp macro="" textlink="">
      <xdr:nvSpPr>
        <xdr:cNvPr id="3100" name="AutoShape 28" descr="Norge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A1AF806-8679-B406-BA41-989DD70102A7}"/>
            </a:ext>
          </a:extLst>
        </xdr:cNvPr>
        <xdr:cNvSpPr>
          <a:spLocks noChangeAspect="1" noChangeArrowheads="1"/>
        </xdr:cNvSpPr>
      </xdr:nvSpPr>
      <xdr:spPr bwMode="auto">
        <a:xfrm>
          <a:off x="6045200" y="227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17</xdr:row>
      <xdr:rowOff>146050</xdr:rowOff>
    </xdr:to>
    <xdr:sp macro="" textlink="">
      <xdr:nvSpPr>
        <xdr:cNvPr id="3101" name="AutoShape 29" descr="Norge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634127E-1AF3-CBF3-43DD-CE036B3D8B4A}"/>
            </a:ext>
          </a:extLst>
        </xdr:cNvPr>
        <xdr:cNvSpPr>
          <a:spLocks noChangeAspect="1" noChangeArrowheads="1"/>
        </xdr:cNvSpPr>
      </xdr:nvSpPr>
      <xdr:spPr bwMode="auto">
        <a:xfrm>
          <a:off x="3784600" y="243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304800</xdr:colOff>
      <xdr:row>17</xdr:row>
      <xdr:rowOff>146050</xdr:rowOff>
    </xdr:to>
    <xdr:sp macro="" textlink="">
      <xdr:nvSpPr>
        <xdr:cNvPr id="3102" name="AutoShape 30" descr="Norge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6815A77-A45C-C922-81FD-4BB26E5DEC5E}"/>
            </a:ext>
          </a:extLst>
        </xdr:cNvPr>
        <xdr:cNvSpPr>
          <a:spLocks noChangeAspect="1" noChangeArrowheads="1"/>
        </xdr:cNvSpPr>
      </xdr:nvSpPr>
      <xdr:spPr bwMode="auto">
        <a:xfrm>
          <a:off x="6045200" y="243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18</xdr:row>
      <xdr:rowOff>146050</xdr:rowOff>
    </xdr:to>
    <xdr:sp macro="" textlink="">
      <xdr:nvSpPr>
        <xdr:cNvPr id="3103" name="AutoShape 31" descr="Norge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765E9EA-C68E-65AF-6FC3-B28BE1508CDF}"/>
            </a:ext>
          </a:extLst>
        </xdr:cNvPr>
        <xdr:cNvSpPr>
          <a:spLocks noChangeAspect="1" noChangeArrowheads="1"/>
        </xdr:cNvSpPr>
      </xdr:nvSpPr>
      <xdr:spPr bwMode="auto">
        <a:xfrm>
          <a:off x="37846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304800</xdr:colOff>
      <xdr:row>18</xdr:row>
      <xdr:rowOff>146050</xdr:rowOff>
    </xdr:to>
    <xdr:sp macro="" textlink="">
      <xdr:nvSpPr>
        <xdr:cNvPr id="3104" name="AutoShape 32" descr="Norge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635AAF3-5078-997C-1E1F-7472155868A3}"/>
            </a:ext>
          </a:extLst>
        </xdr:cNvPr>
        <xdr:cNvSpPr>
          <a:spLocks noChangeAspect="1" noChangeArrowheads="1"/>
        </xdr:cNvSpPr>
      </xdr:nvSpPr>
      <xdr:spPr bwMode="auto">
        <a:xfrm>
          <a:off x="60452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19</xdr:row>
      <xdr:rowOff>146050</xdr:rowOff>
    </xdr:to>
    <xdr:sp macro="" textlink="">
      <xdr:nvSpPr>
        <xdr:cNvPr id="3105" name="AutoShape 33" descr="Norge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DC8799F-2135-C672-55DA-9BEDE759CBA5}"/>
            </a:ext>
          </a:extLst>
        </xdr:cNvPr>
        <xdr:cNvSpPr>
          <a:spLocks noChangeAspect="1" noChangeArrowheads="1"/>
        </xdr:cNvSpPr>
      </xdr:nvSpPr>
      <xdr:spPr bwMode="auto">
        <a:xfrm>
          <a:off x="3784600" y="274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304800</xdr:colOff>
      <xdr:row>19</xdr:row>
      <xdr:rowOff>146050</xdr:rowOff>
    </xdr:to>
    <xdr:sp macro="" textlink="">
      <xdr:nvSpPr>
        <xdr:cNvPr id="3106" name="AutoShape 34" descr="Norge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EE9FC97-2062-CE31-296D-ECD141D83A29}"/>
            </a:ext>
          </a:extLst>
        </xdr:cNvPr>
        <xdr:cNvSpPr>
          <a:spLocks noChangeAspect="1" noChangeArrowheads="1"/>
        </xdr:cNvSpPr>
      </xdr:nvSpPr>
      <xdr:spPr bwMode="auto">
        <a:xfrm>
          <a:off x="6045200" y="274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20</xdr:row>
      <xdr:rowOff>146050</xdr:rowOff>
    </xdr:to>
    <xdr:sp macro="" textlink="">
      <xdr:nvSpPr>
        <xdr:cNvPr id="3107" name="AutoShape 35" descr="Norge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7BE2FE9-5E5D-E17D-8B16-5C53072F5084}"/>
            </a:ext>
          </a:extLst>
        </xdr:cNvPr>
        <xdr:cNvSpPr>
          <a:spLocks noChangeAspect="1" noChangeArrowheads="1"/>
        </xdr:cNvSpPr>
      </xdr:nvSpPr>
      <xdr:spPr bwMode="auto">
        <a:xfrm>
          <a:off x="3784600" y="290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304800</xdr:colOff>
      <xdr:row>20</xdr:row>
      <xdr:rowOff>146050</xdr:rowOff>
    </xdr:to>
    <xdr:sp macro="" textlink="">
      <xdr:nvSpPr>
        <xdr:cNvPr id="3108" name="AutoShape 36" descr="Norge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C32BF70-E2AF-F819-92E0-7B5CF36594E8}"/>
            </a:ext>
          </a:extLst>
        </xdr:cNvPr>
        <xdr:cNvSpPr>
          <a:spLocks noChangeAspect="1" noChangeArrowheads="1"/>
        </xdr:cNvSpPr>
      </xdr:nvSpPr>
      <xdr:spPr bwMode="auto">
        <a:xfrm>
          <a:off x="6045200" y="290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146050</xdr:rowOff>
    </xdr:to>
    <xdr:sp macro="" textlink="">
      <xdr:nvSpPr>
        <xdr:cNvPr id="3109" name="AutoShape 37" descr="Norge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43D6448-CC5C-C9A7-053D-EFB3E60803EA}"/>
            </a:ext>
          </a:extLst>
        </xdr:cNvPr>
        <xdr:cNvSpPr>
          <a:spLocks noChangeAspect="1" noChangeArrowheads="1"/>
        </xdr:cNvSpPr>
      </xdr:nvSpPr>
      <xdr:spPr bwMode="auto">
        <a:xfrm>
          <a:off x="3784600" y="306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304800</xdr:colOff>
      <xdr:row>21</xdr:row>
      <xdr:rowOff>146050</xdr:rowOff>
    </xdr:to>
    <xdr:sp macro="" textlink="">
      <xdr:nvSpPr>
        <xdr:cNvPr id="3110" name="AutoShape 38" descr="Norge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E8E0013-37EA-5578-84AC-EDB8CD7AFC84}"/>
            </a:ext>
          </a:extLst>
        </xdr:cNvPr>
        <xdr:cNvSpPr>
          <a:spLocks noChangeAspect="1" noChangeArrowheads="1"/>
        </xdr:cNvSpPr>
      </xdr:nvSpPr>
      <xdr:spPr bwMode="auto">
        <a:xfrm>
          <a:off x="6045200" y="306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304800</xdr:colOff>
      <xdr:row>22</xdr:row>
      <xdr:rowOff>146050</xdr:rowOff>
    </xdr:to>
    <xdr:sp macro="" textlink="">
      <xdr:nvSpPr>
        <xdr:cNvPr id="3111" name="AutoShape 39" descr="Norge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D850A7EC-F6F6-AF44-93F2-259845F047D6}"/>
            </a:ext>
          </a:extLst>
        </xdr:cNvPr>
        <xdr:cNvSpPr>
          <a:spLocks noChangeAspect="1" noChangeArrowheads="1"/>
        </xdr:cNvSpPr>
      </xdr:nvSpPr>
      <xdr:spPr bwMode="auto">
        <a:xfrm>
          <a:off x="3784600" y="322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304800</xdr:colOff>
      <xdr:row>22</xdr:row>
      <xdr:rowOff>146050</xdr:rowOff>
    </xdr:to>
    <xdr:sp macro="" textlink="">
      <xdr:nvSpPr>
        <xdr:cNvPr id="3112" name="AutoShape 40" descr="Norge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DDB1B18E-76EB-99E3-73D6-C8C47FCAECAC}"/>
            </a:ext>
          </a:extLst>
        </xdr:cNvPr>
        <xdr:cNvSpPr>
          <a:spLocks noChangeAspect="1" noChangeArrowheads="1"/>
        </xdr:cNvSpPr>
      </xdr:nvSpPr>
      <xdr:spPr bwMode="auto">
        <a:xfrm>
          <a:off x="6045200" y="322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40"/>
  <sheetViews>
    <sheetView workbookViewId="0">
      <selection activeCell="E18" sqref="E18"/>
    </sheetView>
  </sheetViews>
  <sheetFormatPr defaultColWidth="12.54296875" defaultRowHeight="15.75" customHeight="1"/>
  <cols>
    <col min="1" max="1" width="4.54296875" customWidth="1"/>
    <col min="2" max="2" width="14" customWidth="1"/>
    <col min="3" max="3" width="5.453125" customWidth="1"/>
    <col min="4" max="4" width="9.54296875" customWidth="1"/>
    <col min="5" max="5" width="20.7265625" customWidth="1"/>
    <col min="6" max="6" width="23.1796875" customWidth="1"/>
    <col min="7" max="7" width="2.81640625" bestFit="1" customWidth="1"/>
    <col min="8" max="8" width="1.453125" bestFit="1" customWidth="1"/>
    <col min="9" max="9" width="2.81640625" bestFit="1" customWidth="1"/>
    <col min="10" max="10" width="23.81640625" customWidth="1"/>
  </cols>
  <sheetData>
    <row r="1" spans="1:31" ht="16.5" customHeight="1">
      <c r="A1" s="22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58" t="s">
        <v>6</v>
      </c>
      <c r="H1" s="58"/>
      <c r="I1" s="58"/>
      <c r="J1" s="23" t="s">
        <v>7</v>
      </c>
    </row>
    <row r="2" spans="1:31" ht="12.5">
      <c r="A2" s="26">
        <v>1</v>
      </c>
      <c r="B2" s="24" t="s">
        <v>8</v>
      </c>
      <c r="C2" s="25" t="s">
        <v>9</v>
      </c>
      <c r="D2" s="24" t="s">
        <v>10</v>
      </c>
      <c r="E2" s="24" t="s">
        <v>11</v>
      </c>
      <c r="F2" s="28" t="s">
        <v>12</v>
      </c>
      <c r="G2" s="41">
        <v>26</v>
      </c>
      <c r="H2" s="41" t="s">
        <v>13</v>
      </c>
      <c r="I2" s="41">
        <v>0</v>
      </c>
      <c r="J2" s="29" t="s">
        <v>14</v>
      </c>
    </row>
    <row r="3" spans="1:31" ht="12.5">
      <c r="A3" s="27">
        <v>2</v>
      </c>
      <c r="B3" s="24" t="s">
        <v>15</v>
      </c>
      <c r="C3" s="25" t="s">
        <v>9</v>
      </c>
      <c r="D3" s="24" t="s">
        <v>10</v>
      </c>
      <c r="E3" s="24" t="s">
        <v>11</v>
      </c>
      <c r="F3" s="28" t="s">
        <v>16</v>
      </c>
      <c r="G3" s="41">
        <v>3</v>
      </c>
      <c r="H3" s="41" t="s">
        <v>13</v>
      </c>
      <c r="I3" s="41">
        <v>3</v>
      </c>
      <c r="J3" s="29" t="s">
        <v>17</v>
      </c>
    </row>
    <row r="4" spans="1:31" ht="12.5">
      <c r="A4" s="26">
        <v>3</v>
      </c>
      <c r="B4" s="24" t="s">
        <v>18</v>
      </c>
      <c r="C4" s="25" t="s">
        <v>19</v>
      </c>
      <c r="D4" s="24" t="s">
        <v>10</v>
      </c>
      <c r="E4" s="24" t="s">
        <v>11</v>
      </c>
      <c r="F4" s="28" t="s">
        <v>16</v>
      </c>
      <c r="G4" s="41">
        <v>2</v>
      </c>
      <c r="H4" s="41" t="s">
        <v>13</v>
      </c>
      <c r="I4" s="41">
        <v>1</v>
      </c>
      <c r="J4" s="29" t="s">
        <v>12</v>
      </c>
      <c r="W4" s="3" t="s">
        <v>20</v>
      </c>
      <c r="X4" s="3"/>
      <c r="Y4" s="4"/>
      <c r="Z4" s="3"/>
      <c r="AA4" s="3"/>
      <c r="AB4" s="3" t="s">
        <v>5</v>
      </c>
      <c r="AC4" s="5" t="s">
        <v>13</v>
      </c>
      <c r="AD4" s="3" t="s">
        <v>7</v>
      </c>
      <c r="AE4" s="3"/>
    </row>
    <row r="5" spans="1:31" ht="12.5">
      <c r="A5" s="26">
        <v>4</v>
      </c>
      <c r="B5" s="24" t="s">
        <v>21</v>
      </c>
      <c r="C5" s="25" t="s">
        <v>9</v>
      </c>
      <c r="D5" s="24" t="s">
        <v>10</v>
      </c>
      <c r="E5" s="24" t="s">
        <v>11</v>
      </c>
      <c r="F5" s="28" t="s">
        <v>12</v>
      </c>
      <c r="G5" s="41">
        <v>7</v>
      </c>
      <c r="H5" s="41" t="s">
        <v>13</v>
      </c>
      <c r="I5" s="41">
        <v>1</v>
      </c>
      <c r="J5" s="29" t="s">
        <v>17</v>
      </c>
    </row>
    <row r="6" spans="1:31" ht="12.5">
      <c r="A6" s="26">
        <v>5</v>
      </c>
      <c r="B6" s="24" t="s">
        <v>22</v>
      </c>
      <c r="C6" s="25" t="s">
        <v>9</v>
      </c>
      <c r="D6" s="24" t="s">
        <v>10</v>
      </c>
      <c r="E6" s="24" t="s">
        <v>11</v>
      </c>
      <c r="F6" s="28" t="s">
        <v>16</v>
      </c>
      <c r="G6" s="41">
        <v>12</v>
      </c>
      <c r="H6" s="41" t="s">
        <v>13</v>
      </c>
      <c r="I6" s="41">
        <v>0</v>
      </c>
      <c r="J6" s="29" t="s">
        <v>14</v>
      </c>
    </row>
    <row r="7" spans="1:31" ht="12.5">
      <c r="A7" s="27">
        <v>6</v>
      </c>
      <c r="B7" s="24" t="s">
        <v>23</v>
      </c>
      <c r="C7" s="25" t="s">
        <v>19</v>
      </c>
      <c r="D7" s="24" t="s">
        <v>10</v>
      </c>
      <c r="E7" s="24" t="s">
        <v>11</v>
      </c>
      <c r="F7" s="28" t="s">
        <v>16</v>
      </c>
      <c r="G7" s="41">
        <v>11</v>
      </c>
      <c r="H7" s="41" t="s">
        <v>13</v>
      </c>
      <c r="I7" s="41">
        <v>0</v>
      </c>
      <c r="J7" s="29" t="s">
        <v>14</v>
      </c>
    </row>
    <row r="8" spans="1:31" ht="12.5">
      <c r="A8" s="27">
        <v>7</v>
      </c>
      <c r="B8" s="24" t="s">
        <v>24</v>
      </c>
      <c r="C8" s="25" t="s">
        <v>9</v>
      </c>
      <c r="D8" s="24" t="s">
        <v>10</v>
      </c>
      <c r="E8" s="24" t="s">
        <v>11</v>
      </c>
      <c r="F8" s="28" t="s">
        <v>12</v>
      </c>
      <c r="G8" s="41">
        <v>10</v>
      </c>
      <c r="H8" s="41" t="s">
        <v>13</v>
      </c>
      <c r="I8" s="41">
        <v>0</v>
      </c>
      <c r="J8" s="29" t="s">
        <v>16</v>
      </c>
    </row>
    <row r="9" spans="1:31" ht="12.5">
      <c r="A9" s="27">
        <v>8</v>
      </c>
      <c r="B9" s="24" t="s">
        <v>25</v>
      </c>
      <c r="C9" s="25" t="s">
        <v>19</v>
      </c>
      <c r="D9" s="24" t="s">
        <v>10</v>
      </c>
      <c r="E9" s="24" t="s">
        <v>11</v>
      </c>
      <c r="F9" s="28" t="s">
        <v>12</v>
      </c>
      <c r="G9" s="41">
        <v>7</v>
      </c>
      <c r="H9" s="41" t="s">
        <v>13</v>
      </c>
      <c r="I9" s="41">
        <v>2</v>
      </c>
      <c r="J9" s="29" t="s">
        <v>14</v>
      </c>
    </row>
    <row r="10" spans="1:31" ht="12.5">
      <c r="A10" s="39">
        <v>9</v>
      </c>
      <c r="B10" s="30" t="s">
        <v>26</v>
      </c>
      <c r="C10" s="31" t="s">
        <v>9</v>
      </c>
      <c r="D10" s="30" t="s">
        <v>10</v>
      </c>
      <c r="E10" s="30" t="s">
        <v>11</v>
      </c>
      <c r="F10" s="32" t="s">
        <v>14</v>
      </c>
      <c r="G10" s="42">
        <v>0</v>
      </c>
      <c r="H10" s="42" t="s">
        <v>13</v>
      </c>
      <c r="I10" s="42">
        <v>19</v>
      </c>
      <c r="J10" s="33" t="s">
        <v>17</v>
      </c>
    </row>
    <row r="11" spans="1:31" ht="12.5">
      <c r="A11" s="26">
        <v>10</v>
      </c>
      <c r="B11" s="24" t="s">
        <v>27</v>
      </c>
      <c r="C11" s="25" t="s">
        <v>19</v>
      </c>
      <c r="D11" s="24" t="s">
        <v>10</v>
      </c>
      <c r="E11" s="24" t="s">
        <v>11</v>
      </c>
      <c r="F11" s="24" t="s">
        <v>16</v>
      </c>
      <c r="G11" s="41">
        <v>1</v>
      </c>
      <c r="H11" s="41" t="s">
        <v>13</v>
      </c>
      <c r="I11" s="41">
        <v>1</v>
      </c>
      <c r="J11" s="24" t="s">
        <v>12</v>
      </c>
    </row>
    <row r="12" spans="1:31" ht="12.5">
      <c r="A12" s="38"/>
      <c r="C12" s="20"/>
      <c r="G12" s="43"/>
      <c r="H12" s="43"/>
      <c r="I12" s="43"/>
    </row>
    <row r="13" spans="1:31" ht="12.5">
      <c r="A13" s="26">
        <v>11</v>
      </c>
      <c r="B13" s="24" t="s">
        <v>28</v>
      </c>
      <c r="C13" s="25" t="s">
        <v>9</v>
      </c>
      <c r="D13" s="24" t="s">
        <v>29</v>
      </c>
      <c r="E13" s="25" t="s">
        <v>30</v>
      </c>
      <c r="F13" s="24" t="s">
        <v>12</v>
      </c>
      <c r="G13" s="41">
        <v>22</v>
      </c>
      <c r="H13" s="41" t="s">
        <v>13</v>
      </c>
      <c r="I13" s="41">
        <v>0</v>
      </c>
      <c r="J13" s="24" t="s">
        <v>14</v>
      </c>
    </row>
    <row r="14" spans="1:31" ht="12.5">
      <c r="A14" s="40">
        <v>12</v>
      </c>
      <c r="B14" s="34" t="s">
        <v>31</v>
      </c>
      <c r="C14" s="35" t="s">
        <v>19</v>
      </c>
      <c r="D14" s="34" t="s">
        <v>10</v>
      </c>
      <c r="E14" s="34" t="s">
        <v>11</v>
      </c>
      <c r="F14" s="36" t="s">
        <v>16</v>
      </c>
      <c r="G14" s="44">
        <v>4</v>
      </c>
      <c r="H14" s="44" t="s">
        <v>13</v>
      </c>
      <c r="I14" s="44">
        <v>0</v>
      </c>
      <c r="J14" s="37" t="s">
        <v>14</v>
      </c>
    </row>
    <row r="15" spans="1:31" ht="12.5">
      <c r="A15" s="26">
        <v>13</v>
      </c>
      <c r="B15" s="24" t="s">
        <v>32</v>
      </c>
      <c r="C15" s="25" t="s">
        <v>9</v>
      </c>
      <c r="D15" s="24" t="s">
        <v>29</v>
      </c>
      <c r="E15" s="25" t="s">
        <v>30</v>
      </c>
      <c r="F15" s="28" t="s">
        <v>17</v>
      </c>
      <c r="G15" s="41">
        <v>3</v>
      </c>
      <c r="H15" s="41" t="s">
        <v>13</v>
      </c>
      <c r="I15" s="41">
        <v>1</v>
      </c>
      <c r="J15" s="29" t="s">
        <v>16</v>
      </c>
      <c r="W15" s="3" t="s">
        <v>33</v>
      </c>
      <c r="X15" s="3"/>
      <c r="Y15" s="3"/>
      <c r="Z15" s="3"/>
      <c r="AA15" s="3"/>
      <c r="AB15" s="3" t="s">
        <v>5</v>
      </c>
      <c r="AC15" s="5" t="s">
        <v>13</v>
      </c>
      <c r="AD15" s="3" t="s">
        <v>7</v>
      </c>
      <c r="AE15" s="3"/>
    </row>
    <row r="16" spans="1:31" ht="12.5">
      <c r="A16" s="26">
        <v>14</v>
      </c>
      <c r="B16" s="24" t="s">
        <v>34</v>
      </c>
      <c r="C16" s="25" t="s">
        <v>19</v>
      </c>
      <c r="D16" s="24" t="s">
        <v>10</v>
      </c>
      <c r="E16" s="24" t="s">
        <v>11</v>
      </c>
      <c r="F16" s="28" t="s">
        <v>12</v>
      </c>
      <c r="G16" s="41">
        <v>5</v>
      </c>
      <c r="H16" s="41" t="s">
        <v>13</v>
      </c>
      <c r="I16" s="41">
        <v>3</v>
      </c>
      <c r="J16" s="29" t="s">
        <v>14</v>
      </c>
    </row>
    <row r="17" spans="1:10" ht="12.5">
      <c r="A17" s="26">
        <v>15</v>
      </c>
      <c r="B17" s="24" t="s">
        <v>35</v>
      </c>
      <c r="C17" s="25" t="s">
        <v>9</v>
      </c>
      <c r="D17" s="24" t="s">
        <v>29</v>
      </c>
      <c r="E17" s="25" t="s">
        <v>36</v>
      </c>
      <c r="F17" s="28" t="s">
        <v>14</v>
      </c>
      <c r="G17" s="41">
        <v>3</v>
      </c>
      <c r="H17" s="41" t="s">
        <v>13</v>
      </c>
      <c r="I17" s="41">
        <v>18</v>
      </c>
      <c r="J17" s="29" t="s">
        <v>16</v>
      </c>
    </row>
    <row r="18" spans="1:10" ht="12.5">
      <c r="A18" s="27">
        <v>16</v>
      </c>
      <c r="B18" s="24" t="s">
        <v>37</v>
      </c>
      <c r="C18" s="25" t="s">
        <v>9</v>
      </c>
      <c r="D18" s="24" t="s">
        <v>29</v>
      </c>
      <c r="E18" s="25" t="s">
        <v>38</v>
      </c>
      <c r="F18" s="28" t="s">
        <v>12</v>
      </c>
      <c r="G18" s="41">
        <v>7</v>
      </c>
      <c r="H18" s="41" t="s">
        <v>13</v>
      </c>
      <c r="I18" s="41">
        <v>1</v>
      </c>
      <c r="J18" s="29" t="s">
        <v>17</v>
      </c>
    </row>
    <row r="19" spans="1:10" ht="12.5">
      <c r="A19" s="26">
        <v>17</v>
      </c>
      <c r="B19" s="24" t="s">
        <v>39</v>
      </c>
      <c r="C19" s="25" t="s">
        <v>19</v>
      </c>
      <c r="D19" s="24" t="s">
        <v>29</v>
      </c>
      <c r="E19" s="25" t="s">
        <v>38</v>
      </c>
      <c r="F19" s="28" t="s">
        <v>16</v>
      </c>
      <c r="G19" s="41">
        <v>1</v>
      </c>
      <c r="H19" s="41" t="s">
        <v>13</v>
      </c>
      <c r="I19" s="41">
        <v>0</v>
      </c>
      <c r="J19" s="29" t="s">
        <v>12</v>
      </c>
    </row>
    <row r="20" spans="1:10" ht="12.5">
      <c r="A20" s="6"/>
      <c r="B20" s="6"/>
      <c r="C20" s="7"/>
      <c r="D20" s="10"/>
      <c r="E20" s="8"/>
      <c r="F20" s="9"/>
      <c r="G20" s="8"/>
    </row>
    <row r="22" spans="1:10" ht="15.75" customHeight="1">
      <c r="A22" s="18"/>
    </row>
    <row r="23" spans="1:10" ht="15.75" customHeight="1">
      <c r="A23" s="19"/>
    </row>
    <row r="24" spans="1:10" ht="15.75" customHeight="1">
      <c r="A24" s="19"/>
    </row>
    <row r="25" spans="1:10" ht="15.75" customHeight="1">
      <c r="A25" s="19"/>
    </row>
    <row r="26" spans="1:10" ht="15.75" customHeight="1">
      <c r="A26" s="19"/>
    </row>
    <row r="27" spans="1:10" ht="15.75" customHeight="1">
      <c r="A27" s="19"/>
    </row>
    <row r="28" spans="1:10" ht="15.75" customHeight="1">
      <c r="A28" s="19"/>
    </row>
    <row r="29" spans="1:10" ht="15.75" customHeight="1">
      <c r="A29" s="19"/>
    </row>
    <row r="30" spans="1:10" ht="15.75" customHeight="1">
      <c r="A30" s="19"/>
    </row>
    <row r="31" spans="1:10" ht="15.75" customHeight="1">
      <c r="A31" s="19"/>
    </row>
    <row r="32" spans="1:10" ht="15.75" customHeight="1">
      <c r="A32" s="19"/>
    </row>
    <row r="33" spans="1:1" ht="15.75" customHeight="1">
      <c r="A33" s="19"/>
    </row>
    <row r="34" spans="1:1" ht="15.75" customHeight="1">
      <c r="A34" s="19"/>
    </row>
    <row r="35" spans="1:1" ht="15.75" customHeight="1">
      <c r="A35" s="19"/>
    </row>
    <row r="36" spans="1:1" ht="15.75" customHeight="1">
      <c r="A36" s="19"/>
    </row>
    <row r="37" spans="1:1" ht="15.75" customHeight="1">
      <c r="A37" s="19"/>
    </row>
    <row r="38" spans="1:1" ht="15.75" customHeight="1">
      <c r="A38" s="19"/>
    </row>
    <row r="39" spans="1:1" ht="15.75" customHeight="1">
      <c r="A39" s="19"/>
    </row>
    <row r="40" spans="1:1" ht="15.75" customHeight="1">
      <c r="A40" s="19"/>
    </row>
  </sheetData>
  <mergeCells count="1">
    <mergeCell ref="G1:I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10"/>
  <sheetViews>
    <sheetView workbookViewId="0">
      <selection activeCell="I10" sqref="I10"/>
    </sheetView>
  </sheetViews>
  <sheetFormatPr defaultColWidth="12.54296875" defaultRowHeight="15.75" customHeight="1"/>
  <cols>
    <col min="1" max="1" width="6.1796875" customWidth="1"/>
    <col min="2" max="2" width="6.26953125" customWidth="1"/>
    <col min="3" max="3" width="8.453125" bestFit="1" customWidth="1"/>
    <col min="4" max="4" width="11.54296875" customWidth="1"/>
    <col min="5" max="5" width="7.81640625" customWidth="1"/>
    <col min="6" max="6" width="4.453125" customWidth="1"/>
    <col min="7" max="7" width="2.54296875" customWidth="1"/>
    <col min="8" max="8" width="4.453125" customWidth="1"/>
  </cols>
  <sheetData>
    <row r="1" spans="1:9" ht="13">
      <c r="A1" s="1" t="s">
        <v>0</v>
      </c>
      <c r="B1" s="1" t="s">
        <v>40</v>
      </c>
      <c r="C1" s="1" t="s">
        <v>5</v>
      </c>
      <c r="D1" s="1" t="s">
        <v>7</v>
      </c>
      <c r="E1" s="1" t="s">
        <v>2</v>
      </c>
      <c r="F1" s="1" t="s">
        <v>41</v>
      </c>
      <c r="G1" s="2"/>
      <c r="H1" s="2"/>
    </row>
    <row r="2" spans="1:9" ht="15.75" customHeight="1">
      <c r="A2" s="49" t="s">
        <v>42</v>
      </c>
      <c r="B2" s="3"/>
      <c r="C2" s="4"/>
      <c r="D2" s="3"/>
      <c r="E2" s="3"/>
      <c r="F2" s="3" t="s">
        <v>5</v>
      </c>
      <c r="G2" s="5" t="s">
        <v>13</v>
      </c>
      <c r="H2" s="3" t="s">
        <v>7</v>
      </c>
    </row>
    <row r="3" spans="1:9" ht="15.75" customHeight="1">
      <c r="A3" s="50">
        <v>1</v>
      </c>
      <c r="B3" s="51">
        <v>0.58333333333333337</v>
      </c>
      <c r="C3" s="50" t="s">
        <v>43</v>
      </c>
      <c r="D3" s="52" t="s">
        <v>44</v>
      </c>
      <c r="E3" s="53" t="s">
        <v>45</v>
      </c>
      <c r="F3" s="53">
        <v>12</v>
      </c>
      <c r="G3" s="54" t="s">
        <v>13</v>
      </c>
      <c r="H3" s="53">
        <v>3</v>
      </c>
    </row>
    <row r="4" spans="1:9" ht="15.75" customHeight="1">
      <c r="A4" s="50">
        <v>2</v>
      </c>
      <c r="B4" s="51">
        <v>0.63541666666666663</v>
      </c>
      <c r="C4" s="50" t="s">
        <v>43</v>
      </c>
      <c r="D4" s="50" t="s">
        <v>46</v>
      </c>
      <c r="E4" s="53" t="s">
        <v>45</v>
      </c>
      <c r="F4" s="53">
        <v>10</v>
      </c>
      <c r="G4" s="54" t="s">
        <v>13</v>
      </c>
      <c r="H4" s="53">
        <v>1</v>
      </c>
    </row>
    <row r="5" spans="1:9" ht="15.75" customHeight="1">
      <c r="A5" s="50">
        <v>3</v>
      </c>
      <c r="B5" s="51">
        <v>0.6875</v>
      </c>
      <c r="C5" s="50" t="s">
        <v>44</v>
      </c>
      <c r="D5" s="50" t="s">
        <v>46</v>
      </c>
      <c r="E5" s="53" t="s">
        <v>45</v>
      </c>
      <c r="F5" s="53">
        <v>8</v>
      </c>
      <c r="G5" s="54" t="s">
        <v>13</v>
      </c>
      <c r="H5" s="53">
        <v>5</v>
      </c>
    </row>
    <row r="7" spans="1:9" ht="15.75" customHeight="1">
      <c r="A7" s="49" t="s">
        <v>47</v>
      </c>
      <c r="B7" s="3"/>
      <c r="C7" s="3"/>
      <c r="D7" s="3"/>
      <c r="E7" s="3"/>
      <c r="F7" s="3" t="s">
        <v>5</v>
      </c>
      <c r="G7" s="5" t="s">
        <v>13</v>
      </c>
      <c r="H7" s="3" t="s">
        <v>7</v>
      </c>
    </row>
    <row r="8" spans="1:9" ht="15.75" customHeight="1">
      <c r="A8" s="50">
        <v>5</v>
      </c>
      <c r="B8" s="55">
        <v>0.45833333333333331</v>
      </c>
      <c r="C8" s="50" t="s">
        <v>43</v>
      </c>
      <c r="D8" s="56" t="s">
        <v>44</v>
      </c>
      <c r="E8" s="53" t="s">
        <v>45</v>
      </c>
      <c r="F8" s="53">
        <v>12</v>
      </c>
      <c r="G8" s="54" t="s">
        <v>13</v>
      </c>
      <c r="H8" s="53">
        <v>2</v>
      </c>
    </row>
    <row r="9" spans="1:9" ht="15.75" customHeight="1">
      <c r="A9" s="50">
        <v>6</v>
      </c>
      <c r="B9" s="51">
        <v>0.51041666666666663</v>
      </c>
      <c r="C9" s="50" t="s">
        <v>43</v>
      </c>
      <c r="D9" s="50" t="s">
        <v>46</v>
      </c>
      <c r="E9" s="53" t="s">
        <v>45</v>
      </c>
      <c r="F9" s="53">
        <v>7</v>
      </c>
      <c r="G9" s="54" t="s">
        <v>13</v>
      </c>
      <c r="H9" s="53">
        <v>1</v>
      </c>
      <c r="I9" s="8"/>
    </row>
    <row r="10" spans="1:9" ht="15.75" customHeight="1">
      <c r="A10" s="50">
        <v>7</v>
      </c>
      <c r="B10" s="51">
        <v>0.5625</v>
      </c>
      <c r="C10" s="52" t="s">
        <v>44</v>
      </c>
      <c r="D10" s="50" t="s">
        <v>46</v>
      </c>
      <c r="E10" s="53" t="s">
        <v>45</v>
      </c>
      <c r="F10" s="53">
        <v>5</v>
      </c>
      <c r="G10" s="54" t="s">
        <v>13</v>
      </c>
      <c r="H10" s="53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27"/>
  <sheetViews>
    <sheetView workbookViewId="0">
      <selection activeCell="N7" sqref="N7"/>
    </sheetView>
  </sheetViews>
  <sheetFormatPr defaultColWidth="12.54296875" defaultRowHeight="15.75" customHeight="1"/>
  <cols>
    <col min="1" max="1" width="8.81640625" customWidth="1"/>
    <col min="2" max="2" width="14.453125" bestFit="1" customWidth="1"/>
    <col min="3" max="3" width="7.453125" customWidth="1"/>
    <col min="4" max="4" width="9.1796875" bestFit="1" customWidth="1"/>
    <col min="5" max="5" width="11.1796875" customWidth="1"/>
    <col min="6" max="6" width="29" bestFit="1" customWidth="1"/>
    <col min="7" max="7" width="4.453125" customWidth="1"/>
    <col min="8" max="8" width="1.453125" bestFit="1" customWidth="1"/>
    <col min="9" max="9" width="3" bestFit="1" customWidth="1"/>
  </cols>
  <sheetData>
    <row r="1" spans="1:11" ht="16.5" customHeight="1">
      <c r="A1" s="45" t="s">
        <v>48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59" t="s">
        <v>6</v>
      </c>
      <c r="H1" s="59"/>
      <c r="I1" s="59"/>
      <c r="J1" s="45" t="s">
        <v>7</v>
      </c>
      <c r="K1" s="46"/>
    </row>
    <row r="2" spans="1:11" ht="12.5">
      <c r="A2" s="25">
        <v>1</v>
      </c>
      <c r="B2" s="25" t="s">
        <v>49</v>
      </c>
      <c r="C2" s="25" t="s">
        <v>50</v>
      </c>
      <c r="D2" s="25" t="s">
        <v>10</v>
      </c>
      <c r="E2" s="25" t="s">
        <v>11</v>
      </c>
      <c r="F2" s="25" t="s">
        <v>16</v>
      </c>
      <c r="G2" s="25">
        <v>8</v>
      </c>
      <c r="H2" s="25" t="s">
        <v>13</v>
      </c>
      <c r="I2" s="25">
        <v>0</v>
      </c>
      <c r="J2" s="25" t="s">
        <v>51</v>
      </c>
      <c r="K2" s="25"/>
    </row>
    <row r="3" spans="1:11" ht="12.5">
      <c r="A3" s="25">
        <v>2</v>
      </c>
      <c r="B3" s="25" t="s">
        <v>52</v>
      </c>
      <c r="C3" s="25" t="s">
        <v>53</v>
      </c>
      <c r="D3" s="25" t="s">
        <v>10</v>
      </c>
      <c r="E3" s="25" t="s">
        <v>11</v>
      </c>
      <c r="F3" s="25" t="s">
        <v>12</v>
      </c>
      <c r="G3" s="25">
        <v>24</v>
      </c>
      <c r="H3" s="25" t="s">
        <v>13</v>
      </c>
      <c r="I3" s="25">
        <v>0</v>
      </c>
      <c r="J3" s="25" t="s">
        <v>54</v>
      </c>
      <c r="K3" s="25"/>
    </row>
    <row r="4" spans="1:11" ht="12.5">
      <c r="A4" s="25">
        <v>3</v>
      </c>
      <c r="B4" s="25" t="s">
        <v>55</v>
      </c>
      <c r="C4" s="25" t="s">
        <v>53</v>
      </c>
      <c r="D4" s="25" t="s">
        <v>56</v>
      </c>
      <c r="E4" s="25" t="s">
        <v>11</v>
      </c>
      <c r="F4" s="25" t="s">
        <v>17</v>
      </c>
      <c r="G4" s="25">
        <v>9</v>
      </c>
      <c r="H4" s="25" t="s">
        <v>13</v>
      </c>
      <c r="I4" s="25">
        <v>1</v>
      </c>
      <c r="J4" s="25" t="s">
        <v>57</v>
      </c>
      <c r="K4" s="25"/>
    </row>
    <row r="5" spans="1:11" ht="12.5">
      <c r="A5" s="25">
        <v>4</v>
      </c>
      <c r="B5" s="25" t="s">
        <v>58</v>
      </c>
      <c r="C5" s="25" t="s">
        <v>50</v>
      </c>
      <c r="D5" s="25" t="s">
        <v>10</v>
      </c>
      <c r="E5" s="25" t="s">
        <v>11</v>
      </c>
      <c r="F5" s="25" t="s">
        <v>16</v>
      </c>
      <c r="G5" s="25">
        <v>1</v>
      </c>
      <c r="H5" s="25" t="s">
        <v>13</v>
      </c>
      <c r="I5" s="25">
        <v>0</v>
      </c>
      <c r="J5" s="25" t="s">
        <v>12</v>
      </c>
      <c r="K5" s="25"/>
    </row>
    <row r="6" spans="1:11" ht="12.5">
      <c r="A6" s="25">
        <v>5</v>
      </c>
      <c r="B6" s="25" t="s">
        <v>59</v>
      </c>
      <c r="C6" s="25" t="s">
        <v>53</v>
      </c>
      <c r="D6" s="25" t="s">
        <v>10</v>
      </c>
      <c r="E6" s="25" t="s">
        <v>11</v>
      </c>
      <c r="F6" s="25" t="s">
        <v>60</v>
      </c>
      <c r="G6" s="25">
        <v>9</v>
      </c>
      <c r="H6" s="25" t="s">
        <v>13</v>
      </c>
      <c r="I6" s="25">
        <v>1</v>
      </c>
      <c r="J6" s="25" t="s">
        <v>54</v>
      </c>
      <c r="K6" s="25"/>
    </row>
    <row r="7" spans="1:11" ht="12.5">
      <c r="A7" s="25">
        <v>6</v>
      </c>
      <c r="B7" s="25" t="s">
        <v>61</v>
      </c>
      <c r="C7" s="25" t="s">
        <v>53</v>
      </c>
      <c r="D7" s="25" t="s">
        <v>56</v>
      </c>
      <c r="E7" s="25" t="s">
        <v>11</v>
      </c>
      <c r="F7" s="25" t="s">
        <v>16</v>
      </c>
      <c r="G7" s="25">
        <v>11</v>
      </c>
      <c r="H7" s="25" t="s">
        <v>13</v>
      </c>
      <c r="I7" s="25">
        <v>0</v>
      </c>
      <c r="J7" s="25" t="s">
        <v>57</v>
      </c>
      <c r="K7" s="25"/>
    </row>
    <row r="8" spans="1:11" ht="12.5">
      <c r="A8" s="25">
        <v>7</v>
      </c>
      <c r="B8" s="25" t="s">
        <v>62</v>
      </c>
      <c r="C8" s="25" t="s">
        <v>50</v>
      </c>
      <c r="D8" s="25" t="s">
        <v>10</v>
      </c>
      <c r="E8" s="25" t="s">
        <v>11</v>
      </c>
      <c r="F8" s="25" t="s">
        <v>12</v>
      </c>
      <c r="G8" s="25">
        <v>5</v>
      </c>
      <c r="H8" s="25" t="s">
        <v>13</v>
      </c>
      <c r="I8" s="25">
        <v>2</v>
      </c>
      <c r="J8" s="25" t="s">
        <v>51</v>
      </c>
      <c r="K8" s="25"/>
    </row>
    <row r="9" spans="1:11" ht="12.5">
      <c r="A9" s="25">
        <v>8</v>
      </c>
      <c r="B9" s="25" t="s">
        <v>63</v>
      </c>
      <c r="C9" s="25" t="s">
        <v>53</v>
      </c>
      <c r="D9" s="25" t="s">
        <v>10</v>
      </c>
      <c r="E9" s="25" t="s">
        <v>11</v>
      </c>
      <c r="F9" s="25" t="s">
        <v>12</v>
      </c>
      <c r="G9" s="25">
        <v>12</v>
      </c>
      <c r="H9" s="25" t="s">
        <v>13</v>
      </c>
      <c r="I9" s="25">
        <v>0</v>
      </c>
      <c r="J9" s="25" t="s">
        <v>60</v>
      </c>
      <c r="K9" s="25"/>
    </row>
    <row r="10" spans="1:11" ht="12.5">
      <c r="A10" s="25">
        <v>9</v>
      </c>
      <c r="B10" s="25" t="s">
        <v>64</v>
      </c>
      <c r="C10" s="25" t="s">
        <v>53</v>
      </c>
      <c r="D10" s="25" t="s">
        <v>56</v>
      </c>
      <c r="E10" s="25" t="s">
        <v>11</v>
      </c>
      <c r="F10" s="25" t="s">
        <v>17</v>
      </c>
      <c r="G10" s="25">
        <v>1</v>
      </c>
      <c r="H10" s="25" t="s">
        <v>13</v>
      </c>
      <c r="I10" s="25">
        <v>3</v>
      </c>
      <c r="J10" s="25" t="s">
        <v>16</v>
      </c>
      <c r="K10" s="25"/>
    </row>
    <row r="11" spans="1:11" ht="12.5">
      <c r="A11" s="25">
        <v>10</v>
      </c>
      <c r="B11" s="25" t="s">
        <v>65</v>
      </c>
      <c r="C11" s="25" t="s">
        <v>50</v>
      </c>
      <c r="D11" s="25" t="s">
        <v>10</v>
      </c>
      <c r="E11" s="25" t="s">
        <v>11</v>
      </c>
      <c r="F11" s="25" t="s">
        <v>16</v>
      </c>
      <c r="G11" s="25">
        <v>7</v>
      </c>
      <c r="H11" s="25" t="s">
        <v>13</v>
      </c>
      <c r="I11" s="25">
        <v>0</v>
      </c>
      <c r="J11" s="25" t="s">
        <v>51</v>
      </c>
      <c r="K11" s="25"/>
    </row>
    <row r="12" spans="1:11" ht="12.5">
      <c r="A12" s="25">
        <v>11</v>
      </c>
      <c r="B12" s="25" t="s">
        <v>66</v>
      </c>
      <c r="C12" s="25" t="s">
        <v>53</v>
      </c>
      <c r="D12" s="25" t="s">
        <v>29</v>
      </c>
      <c r="E12" s="25" t="s">
        <v>67</v>
      </c>
      <c r="F12" s="25" t="s">
        <v>60</v>
      </c>
      <c r="G12" s="25">
        <v>4</v>
      </c>
      <c r="H12" s="25" t="s">
        <v>13</v>
      </c>
      <c r="I12" s="25">
        <v>8</v>
      </c>
      <c r="J12" s="25" t="s">
        <v>57</v>
      </c>
      <c r="K12" s="25"/>
    </row>
    <row r="13" spans="1:11" ht="12.5">
      <c r="A13" s="25">
        <v>12</v>
      </c>
      <c r="B13" s="25" t="s">
        <v>68</v>
      </c>
      <c r="C13" s="25" t="s">
        <v>53</v>
      </c>
      <c r="D13" s="25" t="s">
        <v>29</v>
      </c>
      <c r="E13" s="25" t="s">
        <v>67</v>
      </c>
      <c r="F13" s="25" t="s">
        <v>17</v>
      </c>
      <c r="G13" s="25">
        <v>23</v>
      </c>
      <c r="H13" s="25" t="s">
        <v>13</v>
      </c>
      <c r="I13" s="25">
        <v>0</v>
      </c>
      <c r="J13" s="25" t="s">
        <v>54</v>
      </c>
      <c r="K13" s="25"/>
    </row>
    <row r="14" spans="1:11" ht="12.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1" ht="12.5">
      <c r="A15" s="25">
        <v>13</v>
      </c>
      <c r="B15" s="25" t="s">
        <v>69</v>
      </c>
      <c r="C15" s="25" t="s">
        <v>50</v>
      </c>
      <c r="D15" s="25" t="s">
        <v>10</v>
      </c>
      <c r="E15" s="25" t="s">
        <v>11</v>
      </c>
      <c r="F15" s="25" t="s">
        <v>16</v>
      </c>
      <c r="G15" s="25">
        <v>3</v>
      </c>
      <c r="H15" s="25" t="s">
        <v>13</v>
      </c>
      <c r="I15" s="25">
        <v>1</v>
      </c>
      <c r="J15" s="25" t="s">
        <v>12</v>
      </c>
      <c r="K15" s="25"/>
    </row>
    <row r="16" spans="1:11" ht="12.5">
      <c r="A16" s="25">
        <v>14</v>
      </c>
      <c r="B16" s="25" t="s">
        <v>70</v>
      </c>
      <c r="C16" s="25" t="s">
        <v>53</v>
      </c>
      <c r="D16" s="25" t="s">
        <v>29</v>
      </c>
      <c r="E16" s="25" t="s">
        <v>71</v>
      </c>
      <c r="F16" s="25" t="s">
        <v>12</v>
      </c>
      <c r="G16" s="25">
        <v>1</v>
      </c>
      <c r="H16" s="25" t="s">
        <v>13</v>
      </c>
      <c r="I16" s="25">
        <v>2</v>
      </c>
      <c r="J16" s="25" t="s">
        <v>17</v>
      </c>
      <c r="K16" s="25"/>
    </row>
    <row r="17" spans="1:11" ht="12.5">
      <c r="A17" s="25">
        <v>15</v>
      </c>
      <c r="B17" s="25" t="s">
        <v>72</v>
      </c>
      <c r="C17" s="25" t="s">
        <v>53</v>
      </c>
      <c r="D17" s="25" t="s">
        <v>29</v>
      </c>
      <c r="E17" s="25" t="s">
        <v>71</v>
      </c>
      <c r="F17" s="25" t="s">
        <v>16</v>
      </c>
      <c r="G17" s="25">
        <v>12</v>
      </c>
      <c r="H17" s="25" t="s">
        <v>13</v>
      </c>
      <c r="I17" s="25">
        <v>1</v>
      </c>
      <c r="J17" s="25" t="s">
        <v>57</v>
      </c>
      <c r="K17" s="25"/>
    </row>
    <row r="18" spans="1:11" ht="12.5">
      <c r="A18" s="25">
        <v>16</v>
      </c>
      <c r="B18" s="25" t="s">
        <v>73</v>
      </c>
      <c r="C18" s="25" t="s">
        <v>50</v>
      </c>
      <c r="D18" s="25" t="s">
        <v>10</v>
      </c>
      <c r="E18" s="25" t="s">
        <v>11</v>
      </c>
      <c r="F18" s="25" t="s">
        <v>12</v>
      </c>
      <c r="G18" s="25">
        <v>7</v>
      </c>
      <c r="H18" s="25" t="s">
        <v>13</v>
      </c>
      <c r="I18" s="25">
        <v>3</v>
      </c>
      <c r="J18" s="25" t="s">
        <v>51</v>
      </c>
      <c r="K18" s="25"/>
    </row>
    <row r="19" spans="1:11" ht="12.5">
      <c r="A19" s="25">
        <v>17</v>
      </c>
      <c r="B19" s="25" t="s">
        <v>74</v>
      </c>
      <c r="C19" s="25" t="s">
        <v>53</v>
      </c>
      <c r="D19" s="25"/>
      <c r="E19" s="25" t="s">
        <v>75</v>
      </c>
      <c r="F19" s="25" t="s">
        <v>54</v>
      </c>
      <c r="G19" s="25">
        <v>3</v>
      </c>
      <c r="H19" s="25" t="s">
        <v>13</v>
      </c>
      <c r="I19" s="25">
        <v>10</v>
      </c>
      <c r="J19" s="25" t="s">
        <v>60</v>
      </c>
      <c r="K19" s="25"/>
    </row>
    <row r="20" spans="1:11" ht="12.5">
      <c r="A20" s="25">
        <v>18</v>
      </c>
      <c r="B20" s="25" t="s">
        <v>76</v>
      </c>
      <c r="C20" s="25" t="s">
        <v>53</v>
      </c>
      <c r="D20" s="25"/>
      <c r="E20" s="25" t="s">
        <v>77</v>
      </c>
      <c r="F20" s="25" t="s">
        <v>12</v>
      </c>
      <c r="G20" s="25">
        <v>9</v>
      </c>
      <c r="H20" s="25" t="s">
        <v>13</v>
      </c>
      <c r="I20" s="25">
        <v>0</v>
      </c>
      <c r="J20" s="25" t="s">
        <v>57</v>
      </c>
      <c r="K20" s="25"/>
    </row>
    <row r="21" spans="1:11" ht="12.5">
      <c r="A21" s="25">
        <v>19</v>
      </c>
      <c r="B21" s="25" t="s">
        <v>78</v>
      </c>
      <c r="C21" s="25" t="s">
        <v>50</v>
      </c>
      <c r="D21" s="25"/>
      <c r="E21" s="25" t="s">
        <v>79</v>
      </c>
      <c r="F21" s="25" t="s">
        <v>16</v>
      </c>
      <c r="G21" s="25">
        <v>8</v>
      </c>
      <c r="H21" s="25" t="s">
        <v>13</v>
      </c>
      <c r="I21" s="25">
        <v>0</v>
      </c>
      <c r="J21" s="25" t="s">
        <v>12</v>
      </c>
      <c r="K21" s="25"/>
    </row>
    <row r="22" spans="1:11" ht="12.5">
      <c r="A22" s="25">
        <v>20</v>
      </c>
      <c r="B22" s="25" t="s">
        <v>80</v>
      </c>
      <c r="C22" s="25" t="s">
        <v>53</v>
      </c>
      <c r="D22" s="25"/>
      <c r="E22" s="25" t="s">
        <v>79</v>
      </c>
      <c r="F22" s="25" t="s">
        <v>17</v>
      </c>
      <c r="G22" s="25">
        <v>5</v>
      </c>
      <c r="H22" s="25" t="s">
        <v>13</v>
      </c>
      <c r="I22" s="25">
        <v>1</v>
      </c>
      <c r="J22" s="25" t="s">
        <v>16</v>
      </c>
      <c r="K22" s="25"/>
    </row>
    <row r="23" spans="1:11" ht="12.5"/>
    <row r="24" spans="1:11" ht="12.5"/>
    <row r="25" spans="1:11" ht="12.5"/>
    <row r="26" spans="1:11" ht="12.5"/>
    <row r="27" spans="1:11" ht="12.5"/>
  </sheetData>
  <mergeCells count="1">
    <mergeCell ref="G1:I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H10"/>
  <sheetViews>
    <sheetView workbookViewId="0">
      <selection activeCell="L8" sqref="L8"/>
    </sheetView>
  </sheetViews>
  <sheetFormatPr defaultColWidth="12.54296875" defaultRowHeight="15.75" customHeight="1"/>
  <cols>
    <col min="1" max="1" width="6.1796875" customWidth="1"/>
    <col min="2" max="2" width="6.26953125" customWidth="1"/>
    <col min="3" max="3" width="10.81640625" customWidth="1"/>
    <col min="4" max="4" width="21.54296875" bestFit="1" customWidth="1"/>
    <col min="5" max="5" width="7.81640625" customWidth="1"/>
    <col min="6" max="6" width="4.453125" customWidth="1"/>
    <col min="7" max="7" width="2.54296875" customWidth="1"/>
    <col min="8" max="8" width="4.453125" customWidth="1"/>
  </cols>
  <sheetData>
    <row r="1" spans="1:8" ht="13">
      <c r="A1" s="1" t="s">
        <v>0</v>
      </c>
      <c r="B1" s="1" t="s">
        <v>40</v>
      </c>
      <c r="C1" s="1" t="s">
        <v>5</v>
      </c>
      <c r="D1" s="1" t="s">
        <v>7</v>
      </c>
      <c r="E1" s="1" t="s">
        <v>2</v>
      </c>
      <c r="F1" s="1" t="s">
        <v>41</v>
      </c>
      <c r="G1" s="2"/>
      <c r="H1" s="2"/>
    </row>
    <row r="2" spans="1:8" ht="15.75" customHeight="1">
      <c r="A2" s="49" t="s">
        <v>81</v>
      </c>
      <c r="B2" s="3"/>
      <c r="C2" s="4"/>
      <c r="D2" s="3"/>
      <c r="E2" s="3"/>
      <c r="F2" s="3" t="s">
        <v>5</v>
      </c>
      <c r="G2" s="5" t="s">
        <v>13</v>
      </c>
      <c r="H2" s="3" t="s">
        <v>7</v>
      </c>
    </row>
    <row r="3" spans="1:8" ht="15.75" customHeight="1">
      <c r="A3" s="50">
        <v>1</v>
      </c>
      <c r="B3" s="55">
        <v>0.64583333333333337</v>
      </c>
      <c r="C3" s="57" t="s">
        <v>43</v>
      </c>
      <c r="D3" s="57" t="s">
        <v>44</v>
      </c>
      <c r="E3" s="53" t="s">
        <v>45</v>
      </c>
      <c r="F3" s="24">
        <v>12</v>
      </c>
      <c r="G3" s="54" t="s">
        <v>13</v>
      </c>
      <c r="H3" s="24">
        <v>1</v>
      </c>
    </row>
    <row r="4" spans="1:8" ht="15.75" customHeight="1">
      <c r="A4" s="50">
        <v>2</v>
      </c>
      <c r="B4" s="55">
        <v>0.6875</v>
      </c>
      <c r="C4" s="57" t="s">
        <v>43</v>
      </c>
      <c r="D4" s="57" t="s">
        <v>82</v>
      </c>
      <c r="E4" s="53" t="s">
        <v>45</v>
      </c>
      <c r="F4" s="24">
        <v>15</v>
      </c>
      <c r="G4" s="54" t="s">
        <v>13</v>
      </c>
      <c r="H4" s="24">
        <v>1</v>
      </c>
    </row>
    <row r="5" spans="1:8" ht="15.75" customHeight="1">
      <c r="A5" s="50">
        <v>3</v>
      </c>
      <c r="B5" s="55">
        <v>0.72916666666666663</v>
      </c>
      <c r="C5" s="57" t="s">
        <v>44</v>
      </c>
      <c r="D5" s="57" t="s">
        <v>82</v>
      </c>
      <c r="E5" s="53" t="s">
        <v>45</v>
      </c>
      <c r="F5" s="24">
        <v>8</v>
      </c>
      <c r="G5" s="54" t="s">
        <v>13</v>
      </c>
      <c r="H5" s="24">
        <v>2</v>
      </c>
    </row>
    <row r="6" spans="1:8" ht="15.75" customHeight="1">
      <c r="A6" s="50">
        <v>4</v>
      </c>
      <c r="B6" s="55">
        <v>0.77083333333333337</v>
      </c>
      <c r="C6" s="57" t="s">
        <v>43</v>
      </c>
      <c r="D6" s="57" t="s">
        <v>44</v>
      </c>
      <c r="E6" s="53" t="s">
        <v>45</v>
      </c>
      <c r="F6" s="24">
        <v>10</v>
      </c>
      <c r="G6" s="54" t="s">
        <v>13</v>
      </c>
      <c r="H6" s="24">
        <v>2</v>
      </c>
    </row>
    <row r="7" spans="1:8" ht="15.75" customHeight="1">
      <c r="A7" s="49" t="s">
        <v>83</v>
      </c>
      <c r="B7" s="3"/>
      <c r="C7" s="3"/>
      <c r="D7" s="3"/>
      <c r="E7" s="3"/>
      <c r="F7" s="3" t="s">
        <v>5</v>
      </c>
      <c r="G7" s="5" t="s">
        <v>13</v>
      </c>
      <c r="H7" s="3" t="s">
        <v>7</v>
      </c>
    </row>
    <row r="8" spans="1:8" ht="15.75" customHeight="1">
      <c r="A8" s="50">
        <v>5</v>
      </c>
      <c r="B8" s="55">
        <v>0.41666666666666669</v>
      </c>
      <c r="C8" s="57" t="s">
        <v>43</v>
      </c>
      <c r="D8" s="57" t="s">
        <v>82</v>
      </c>
      <c r="E8" s="53" t="s">
        <v>45</v>
      </c>
      <c r="F8" s="24">
        <v>15</v>
      </c>
      <c r="G8" s="54" t="s">
        <v>13</v>
      </c>
      <c r="H8" s="24">
        <v>1</v>
      </c>
    </row>
    <row r="9" spans="1:8" ht="15.75" customHeight="1">
      <c r="A9" s="50">
        <v>6</v>
      </c>
      <c r="B9" s="55">
        <v>0.45833333333333331</v>
      </c>
      <c r="C9" s="57" t="s">
        <v>44</v>
      </c>
      <c r="D9" s="57" t="s">
        <v>82</v>
      </c>
      <c r="E9" s="53" t="s">
        <v>45</v>
      </c>
      <c r="F9" s="24">
        <v>7</v>
      </c>
      <c r="G9" s="54" t="s">
        <v>13</v>
      </c>
      <c r="H9" s="24">
        <v>2</v>
      </c>
    </row>
    <row r="10" spans="1:8" ht="15.75" customHeight="1">
      <c r="A10" s="50">
        <v>7</v>
      </c>
      <c r="B10" s="55">
        <v>0.5</v>
      </c>
      <c r="C10" s="57" t="s">
        <v>43</v>
      </c>
      <c r="D10" s="57" t="s">
        <v>44</v>
      </c>
      <c r="E10" s="53" t="s">
        <v>45</v>
      </c>
      <c r="F10" s="24">
        <v>13</v>
      </c>
      <c r="G10" s="54" t="s">
        <v>13</v>
      </c>
      <c r="H10" s="24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E18"/>
  <sheetViews>
    <sheetView workbookViewId="0">
      <selection activeCell="A14" sqref="A14:E18"/>
    </sheetView>
  </sheetViews>
  <sheetFormatPr defaultColWidth="12.54296875" defaultRowHeight="15.75" customHeight="1"/>
  <cols>
    <col min="2" max="2" width="9.453125" customWidth="1"/>
  </cols>
  <sheetData>
    <row r="1" spans="1:5" ht="15.75" customHeight="1">
      <c r="A1" s="8" t="s">
        <v>84</v>
      </c>
    </row>
    <row r="2" spans="1:5" ht="13">
      <c r="A2" s="11" t="s">
        <v>0</v>
      </c>
      <c r="B2" s="11" t="s">
        <v>40</v>
      </c>
      <c r="C2" s="11" t="s">
        <v>5</v>
      </c>
      <c r="D2" s="11" t="s">
        <v>7</v>
      </c>
      <c r="E2" s="11" t="s">
        <v>41</v>
      </c>
    </row>
    <row r="3" spans="1:5" ht="15.75" customHeight="1">
      <c r="A3" s="9"/>
      <c r="B3" s="12"/>
      <c r="C3" s="12"/>
      <c r="D3" s="12"/>
      <c r="E3" s="9"/>
    </row>
    <row r="4" spans="1:5" ht="15.75" customHeight="1">
      <c r="A4" s="9"/>
      <c r="B4" s="12"/>
      <c r="C4" s="12"/>
      <c r="D4" s="12"/>
      <c r="E4" s="9"/>
    </row>
    <row r="5" spans="1:5" ht="15.75" customHeight="1">
      <c r="A5" s="9"/>
      <c r="B5" s="12"/>
      <c r="C5" s="12"/>
      <c r="D5" s="12"/>
      <c r="E5" s="9"/>
    </row>
    <row r="6" spans="1:5" ht="15.75" customHeight="1">
      <c r="A6" s="9"/>
      <c r="B6" s="12"/>
      <c r="C6" s="12"/>
      <c r="D6" s="12"/>
      <c r="E6" s="9"/>
    </row>
    <row r="7" spans="1:5" ht="15.75" customHeight="1">
      <c r="A7" s="9"/>
      <c r="B7" s="13"/>
      <c r="C7" s="13"/>
      <c r="D7" s="13"/>
      <c r="E7" s="9"/>
    </row>
    <row r="8" spans="1:5" ht="15.75" customHeight="1">
      <c r="A8" s="9"/>
      <c r="B8" s="13"/>
      <c r="C8" s="13"/>
      <c r="D8" s="13"/>
      <c r="E8" s="9"/>
    </row>
    <row r="9" spans="1:5" ht="15.75" customHeight="1">
      <c r="A9" s="9"/>
      <c r="B9" s="13"/>
      <c r="C9" s="13"/>
      <c r="D9" s="13"/>
      <c r="E9" s="14"/>
    </row>
    <row r="10" spans="1:5" ht="15.75" customHeight="1">
      <c r="A10" s="9"/>
      <c r="B10" s="13"/>
      <c r="C10" s="13"/>
      <c r="D10" s="13"/>
      <c r="E10" s="14"/>
    </row>
    <row r="11" spans="1:5" ht="15.75" customHeight="1">
      <c r="A11" s="9"/>
      <c r="B11" s="13"/>
      <c r="C11" s="13"/>
      <c r="D11" s="13"/>
      <c r="E11" s="9"/>
    </row>
    <row r="12" spans="1:5" ht="15.75" customHeight="1">
      <c r="A12" s="9"/>
      <c r="B12" s="13"/>
      <c r="C12" s="13"/>
      <c r="D12" s="13"/>
      <c r="E12" s="9"/>
    </row>
    <row r="13" spans="1:5" ht="15.75" customHeight="1">
      <c r="A13" s="8" t="s">
        <v>85</v>
      </c>
    </row>
    <row r="14" spans="1:5" ht="15.75" customHeight="1">
      <c r="A14" s="9"/>
      <c r="B14" s="12"/>
      <c r="C14" s="12"/>
      <c r="D14" s="12"/>
      <c r="E14" s="14"/>
    </row>
    <row r="15" spans="1:5" ht="15.75" customHeight="1">
      <c r="A15" s="8"/>
      <c r="B15" s="12"/>
      <c r="C15" s="12"/>
      <c r="D15" s="12"/>
      <c r="E15" s="9"/>
    </row>
    <row r="16" spans="1:5" ht="15.75" customHeight="1">
      <c r="A16" s="8"/>
      <c r="B16" s="13"/>
      <c r="C16" s="13"/>
      <c r="D16" s="13"/>
      <c r="E16" s="9"/>
    </row>
    <row r="17" spans="1:5" ht="15.75" customHeight="1">
      <c r="A17" s="8"/>
      <c r="B17" s="13"/>
      <c r="C17" s="13"/>
      <c r="D17" s="13"/>
      <c r="E17" s="14"/>
    </row>
    <row r="18" spans="1:5" ht="15.75" customHeight="1">
      <c r="A18" s="8"/>
      <c r="B18" s="12"/>
      <c r="C18" s="12"/>
      <c r="D18" s="12"/>
      <c r="E18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W42"/>
  <sheetViews>
    <sheetView tabSelected="1" workbookViewId="0">
      <selection activeCell="B7" sqref="B7"/>
    </sheetView>
  </sheetViews>
  <sheetFormatPr defaultColWidth="12.54296875" defaultRowHeight="15.75" customHeight="1"/>
  <cols>
    <col min="1" max="1" width="5" customWidth="1"/>
    <col min="2" max="2" width="24.26953125" bestFit="1" customWidth="1"/>
    <col min="3" max="5" width="4.26953125" customWidth="1"/>
    <col min="6" max="6" width="5.81640625" bestFit="1" customWidth="1"/>
    <col min="7" max="7" width="4.54296875" customWidth="1"/>
    <col min="8" max="8" width="1.54296875" customWidth="1"/>
    <col min="9" max="9" width="2.453125" customWidth="1"/>
    <col min="10" max="10" width="18.7265625" customWidth="1"/>
    <col min="11" max="11" width="20.7265625" customWidth="1"/>
    <col min="12" max="14" width="4.26953125" customWidth="1"/>
    <col min="15" max="15" width="5.453125" customWidth="1"/>
    <col min="16" max="16" width="1.26953125" customWidth="1"/>
    <col min="17" max="17" width="2.26953125" customWidth="1"/>
    <col min="18" max="18" width="18.81640625" customWidth="1"/>
    <col min="19" max="19" width="21.81640625" customWidth="1"/>
    <col min="20" max="22" width="4.26953125" customWidth="1"/>
    <col min="23" max="23" width="5.453125" customWidth="1"/>
  </cols>
  <sheetData>
    <row r="1" spans="1:23" ht="13">
      <c r="A1" s="21" t="s">
        <v>86</v>
      </c>
      <c r="B1" s="2"/>
      <c r="C1" s="2"/>
      <c r="D1" s="2"/>
      <c r="E1" s="2"/>
      <c r="F1" s="2"/>
      <c r="G1" s="2"/>
      <c r="H1" s="15"/>
      <c r="J1" s="47" t="s">
        <v>87</v>
      </c>
      <c r="P1" s="15"/>
      <c r="R1" s="47" t="s">
        <v>88</v>
      </c>
      <c r="S1" s="2"/>
      <c r="T1" s="2"/>
      <c r="U1" s="2"/>
      <c r="V1" s="2"/>
    </row>
    <row r="2" spans="1:23" ht="15.75" customHeight="1">
      <c r="H2" s="16"/>
      <c r="P2" s="16"/>
    </row>
    <row r="3" spans="1:23" ht="13">
      <c r="A3" s="17" t="s">
        <v>89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/>
      <c r="H3" s="16"/>
      <c r="J3" s="1" t="s">
        <v>95</v>
      </c>
      <c r="K3" s="1" t="s">
        <v>96</v>
      </c>
      <c r="L3" s="1" t="s">
        <v>91</v>
      </c>
      <c r="M3" s="1" t="s">
        <v>92</v>
      </c>
      <c r="N3" s="1" t="s">
        <v>93</v>
      </c>
      <c r="O3" s="1" t="s">
        <v>94</v>
      </c>
      <c r="P3" s="16"/>
      <c r="R3" s="1" t="s">
        <v>95</v>
      </c>
      <c r="S3" s="1" t="s">
        <v>96</v>
      </c>
      <c r="T3" s="1" t="s">
        <v>91</v>
      </c>
      <c r="U3" s="1" t="s">
        <v>92</v>
      </c>
      <c r="V3" s="1" t="s">
        <v>93</v>
      </c>
      <c r="W3" s="1" t="s">
        <v>94</v>
      </c>
    </row>
    <row r="4" spans="1:23" ht="15.75" customHeight="1">
      <c r="A4" s="8">
        <v>1</v>
      </c>
      <c r="B4" s="8" t="s">
        <v>97</v>
      </c>
      <c r="C4" s="8">
        <v>17</v>
      </c>
      <c r="D4" s="8">
        <v>17</v>
      </c>
      <c r="F4" s="8">
        <f>SUM(C4:E4)</f>
        <v>34</v>
      </c>
      <c r="G4" s="8"/>
      <c r="H4" s="16"/>
      <c r="I4" s="8">
        <v>1</v>
      </c>
      <c r="J4" s="8"/>
      <c r="K4" s="8"/>
      <c r="L4" s="8"/>
      <c r="O4" s="8">
        <f t="shared" ref="O4:O17" si="0">SUM(L4:N4)</f>
        <v>0</v>
      </c>
      <c r="P4" s="16"/>
      <c r="Q4" s="8">
        <v>1</v>
      </c>
      <c r="R4" s="8"/>
      <c r="S4" s="8"/>
      <c r="T4" s="8"/>
      <c r="W4" s="8">
        <f t="shared" ref="W4:W17" si="1">SUM(T4:V4)</f>
        <v>0</v>
      </c>
    </row>
    <row r="5" spans="1:23" ht="15.75" customHeight="1">
      <c r="A5" s="8">
        <v>2</v>
      </c>
      <c r="B5" s="8" t="s">
        <v>105</v>
      </c>
      <c r="C5" s="8">
        <v>15</v>
      </c>
      <c r="D5" s="8">
        <v>15</v>
      </c>
      <c r="F5" s="8">
        <f>SUM(C5:E5)</f>
        <v>30</v>
      </c>
      <c r="G5" s="8"/>
      <c r="H5" s="16"/>
      <c r="I5" s="8">
        <v>1</v>
      </c>
      <c r="J5" s="8"/>
      <c r="K5" s="8"/>
      <c r="L5" s="8"/>
      <c r="O5" s="8">
        <f t="shared" si="0"/>
        <v>0</v>
      </c>
      <c r="P5" s="16"/>
      <c r="Q5" s="8">
        <v>2</v>
      </c>
      <c r="R5" s="8"/>
      <c r="S5" s="8"/>
      <c r="T5" s="8"/>
      <c r="W5" s="8">
        <f t="shared" si="1"/>
        <v>0</v>
      </c>
    </row>
    <row r="6" spans="1:23" ht="15.75" customHeight="1">
      <c r="A6" s="8">
        <v>3</v>
      </c>
      <c r="B6" s="48" t="s">
        <v>98</v>
      </c>
      <c r="C6" s="8">
        <v>14</v>
      </c>
      <c r="D6" s="8">
        <v>14</v>
      </c>
      <c r="F6" s="8">
        <f>SUM(C6:E6)</f>
        <v>28</v>
      </c>
      <c r="G6" s="8"/>
      <c r="H6" s="16"/>
      <c r="I6" s="8">
        <v>1</v>
      </c>
      <c r="J6" s="8"/>
      <c r="K6" s="8"/>
      <c r="L6" s="8"/>
      <c r="O6" s="8">
        <f t="shared" si="0"/>
        <v>0</v>
      </c>
      <c r="P6" s="16"/>
      <c r="Q6" s="8">
        <v>3</v>
      </c>
      <c r="R6" s="8"/>
      <c r="S6" s="8"/>
      <c r="T6" s="8"/>
      <c r="W6" s="8">
        <f t="shared" si="1"/>
        <v>0</v>
      </c>
    </row>
    <row r="7" spans="1:23" ht="15.75" customHeight="1">
      <c r="A7" s="8">
        <v>4</v>
      </c>
      <c r="B7" s="8"/>
      <c r="C7" s="8"/>
      <c r="D7" s="8"/>
      <c r="F7" s="8">
        <f>SUM(C7:E7)</f>
        <v>0</v>
      </c>
      <c r="G7" s="8"/>
      <c r="H7" s="16"/>
      <c r="I7" s="8">
        <v>4</v>
      </c>
      <c r="J7" s="8"/>
      <c r="K7" s="8"/>
      <c r="L7" s="8"/>
      <c r="O7" s="8">
        <f t="shared" si="0"/>
        <v>0</v>
      </c>
      <c r="P7" s="16"/>
      <c r="Q7" s="8">
        <v>4</v>
      </c>
      <c r="R7" s="8"/>
      <c r="S7" s="8"/>
      <c r="T7" s="8"/>
      <c r="W7" s="8">
        <f t="shared" si="1"/>
        <v>0</v>
      </c>
    </row>
    <row r="8" spans="1:23" ht="15.75" customHeight="1">
      <c r="H8" s="16"/>
      <c r="I8" s="8">
        <v>4</v>
      </c>
      <c r="J8" s="8"/>
      <c r="K8" s="8"/>
      <c r="L8" s="8"/>
      <c r="O8" s="8">
        <f t="shared" si="0"/>
        <v>0</v>
      </c>
      <c r="P8" s="16"/>
      <c r="Q8" s="8">
        <v>5</v>
      </c>
      <c r="R8" s="8"/>
      <c r="S8" s="8"/>
      <c r="T8" s="8"/>
      <c r="W8" s="8">
        <f t="shared" si="1"/>
        <v>0</v>
      </c>
    </row>
    <row r="9" spans="1:23" ht="15.75" customHeight="1">
      <c r="H9" s="16"/>
      <c r="I9" s="8">
        <v>4</v>
      </c>
      <c r="J9" s="8"/>
      <c r="K9" s="8"/>
      <c r="L9" s="8"/>
      <c r="O9" s="8">
        <f t="shared" si="0"/>
        <v>0</v>
      </c>
      <c r="P9" s="16"/>
      <c r="Q9" s="8">
        <v>5</v>
      </c>
      <c r="R9" s="8"/>
      <c r="S9" s="8"/>
      <c r="T9" s="8"/>
      <c r="W9" s="8">
        <f t="shared" si="1"/>
        <v>0</v>
      </c>
    </row>
    <row r="10" spans="1:23" ht="13">
      <c r="A10" s="21" t="s">
        <v>99</v>
      </c>
      <c r="H10" s="16"/>
      <c r="I10" s="8">
        <v>7</v>
      </c>
      <c r="J10" s="8"/>
      <c r="K10" s="8"/>
      <c r="L10" s="8"/>
      <c r="O10" s="8">
        <f t="shared" si="0"/>
        <v>0</v>
      </c>
      <c r="P10" s="16"/>
      <c r="Q10" s="8">
        <v>5</v>
      </c>
      <c r="R10" s="8"/>
      <c r="S10" s="8"/>
      <c r="T10" s="8"/>
      <c r="W10" s="8">
        <f t="shared" si="1"/>
        <v>0</v>
      </c>
    </row>
    <row r="11" spans="1:23" ht="15.75" customHeight="1">
      <c r="H11" s="16"/>
      <c r="I11" s="8">
        <v>8</v>
      </c>
      <c r="J11" s="8"/>
      <c r="K11" s="8"/>
      <c r="L11" s="8"/>
      <c r="O11" s="8">
        <f t="shared" si="0"/>
        <v>0</v>
      </c>
      <c r="P11" s="16"/>
      <c r="Q11" s="8">
        <v>5</v>
      </c>
      <c r="R11" s="8"/>
      <c r="S11" s="8"/>
      <c r="T11" s="8"/>
      <c r="W11" s="8">
        <f t="shared" si="1"/>
        <v>0</v>
      </c>
    </row>
    <row r="12" spans="1:23" ht="13">
      <c r="A12" s="17" t="s">
        <v>89</v>
      </c>
      <c r="B12" s="1" t="s">
        <v>90</v>
      </c>
      <c r="C12" s="1" t="s">
        <v>91</v>
      </c>
      <c r="D12" s="1" t="s">
        <v>92</v>
      </c>
      <c r="E12" s="1" t="s">
        <v>93</v>
      </c>
      <c r="F12" s="1" t="s">
        <v>94</v>
      </c>
      <c r="G12" s="1"/>
      <c r="H12" s="16"/>
      <c r="I12" s="8">
        <v>9</v>
      </c>
      <c r="J12" s="8"/>
      <c r="K12" s="8"/>
      <c r="L12" s="8"/>
      <c r="O12" s="8">
        <f t="shared" si="0"/>
        <v>0</v>
      </c>
      <c r="P12" s="16"/>
      <c r="Q12" s="8">
        <v>9</v>
      </c>
      <c r="R12" s="8"/>
      <c r="S12" s="8"/>
      <c r="T12" s="8"/>
      <c r="W12" s="8">
        <f t="shared" si="1"/>
        <v>0</v>
      </c>
    </row>
    <row r="13" spans="1:23" ht="15.75" customHeight="1">
      <c r="A13" s="8">
        <v>1</v>
      </c>
      <c r="B13" s="8" t="s">
        <v>17</v>
      </c>
      <c r="C13" s="8">
        <v>15</v>
      </c>
      <c r="D13" s="8">
        <v>17</v>
      </c>
      <c r="F13" s="8">
        <f t="shared" ref="F13:F18" si="2">SUM(C13:E13)</f>
        <v>32</v>
      </c>
      <c r="G13" s="8"/>
      <c r="H13" s="16"/>
      <c r="I13" s="8">
        <v>9</v>
      </c>
      <c r="J13" s="8"/>
      <c r="K13" s="8"/>
      <c r="L13" s="8"/>
      <c r="O13" s="8">
        <f t="shared" si="0"/>
        <v>0</v>
      </c>
      <c r="P13" s="16"/>
      <c r="Q13" s="8">
        <v>9</v>
      </c>
      <c r="R13" s="8"/>
      <c r="S13" s="8"/>
      <c r="T13" s="8"/>
      <c r="W13" s="8">
        <f t="shared" si="1"/>
        <v>0</v>
      </c>
    </row>
    <row r="14" spans="1:23" ht="15.75" customHeight="1">
      <c r="A14" s="8">
        <v>2</v>
      </c>
      <c r="B14" s="8" t="s">
        <v>12</v>
      </c>
      <c r="C14" s="8">
        <v>17</v>
      </c>
      <c r="D14" s="8">
        <v>14</v>
      </c>
      <c r="F14" s="8">
        <f t="shared" si="2"/>
        <v>31</v>
      </c>
      <c r="G14" s="8"/>
      <c r="H14" s="16"/>
      <c r="I14" s="8">
        <v>9</v>
      </c>
      <c r="J14" s="8"/>
      <c r="K14" s="8"/>
      <c r="L14" s="8"/>
      <c r="O14" s="8">
        <f t="shared" si="0"/>
        <v>0</v>
      </c>
      <c r="P14" s="16"/>
      <c r="Q14" s="8">
        <v>9</v>
      </c>
      <c r="R14" s="8"/>
      <c r="S14" s="8"/>
      <c r="T14" s="8"/>
      <c r="W14" s="8">
        <f t="shared" si="1"/>
        <v>0</v>
      </c>
    </row>
    <row r="15" spans="1:23" ht="15.75" customHeight="1">
      <c r="A15" s="8">
        <v>3</v>
      </c>
      <c r="B15" s="8" t="s">
        <v>97</v>
      </c>
      <c r="C15" s="8">
        <v>14</v>
      </c>
      <c r="D15" s="8">
        <v>15</v>
      </c>
      <c r="F15" s="8">
        <f t="shared" si="2"/>
        <v>29</v>
      </c>
      <c r="G15" s="8"/>
      <c r="H15" s="16"/>
      <c r="I15" s="8">
        <v>12</v>
      </c>
      <c r="J15" s="8"/>
      <c r="K15" s="8"/>
      <c r="L15" s="8"/>
      <c r="O15" s="8">
        <f t="shared" si="0"/>
        <v>0</v>
      </c>
      <c r="P15" s="16"/>
      <c r="Q15" s="8">
        <v>12</v>
      </c>
      <c r="R15" s="8"/>
      <c r="S15" s="8"/>
      <c r="T15" s="8"/>
      <c r="W15" s="8">
        <f t="shared" si="1"/>
        <v>0</v>
      </c>
    </row>
    <row r="16" spans="1:23" ht="15.75" customHeight="1">
      <c r="A16" s="8">
        <v>4</v>
      </c>
      <c r="B16" s="8" t="s">
        <v>100</v>
      </c>
      <c r="C16" s="8">
        <v>13</v>
      </c>
      <c r="D16" s="8">
        <v>12</v>
      </c>
      <c r="F16" s="8">
        <f t="shared" si="2"/>
        <v>25</v>
      </c>
      <c r="G16" s="8"/>
      <c r="H16" s="16"/>
      <c r="I16" s="8">
        <v>12</v>
      </c>
      <c r="J16" s="8"/>
      <c r="K16" s="8"/>
      <c r="L16" s="8"/>
      <c r="O16" s="8">
        <f t="shared" si="0"/>
        <v>0</v>
      </c>
      <c r="P16" s="16"/>
      <c r="Q16" s="8">
        <v>12</v>
      </c>
      <c r="R16" s="8"/>
      <c r="S16" s="8"/>
      <c r="T16" s="8"/>
      <c r="W16" s="8">
        <f t="shared" si="1"/>
        <v>0</v>
      </c>
    </row>
    <row r="17" spans="1:23" ht="15.75" customHeight="1">
      <c r="A17" s="8">
        <v>5</v>
      </c>
      <c r="B17" s="8" t="s">
        <v>101</v>
      </c>
      <c r="C17" s="8"/>
      <c r="D17" s="8">
        <v>13</v>
      </c>
      <c r="F17" s="8">
        <f t="shared" si="2"/>
        <v>13</v>
      </c>
      <c r="G17" s="8"/>
      <c r="H17" s="16"/>
      <c r="I17" s="8">
        <v>12</v>
      </c>
      <c r="J17" s="8"/>
      <c r="K17" s="8"/>
      <c r="L17" s="8"/>
      <c r="O17" s="8">
        <f t="shared" si="0"/>
        <v>0</v>
      </c>
      <c r="P17" s="16"/>
      <c r="Q17" s="8">
        <v>14</v>
      </c>
      <c r="R17" s="8"/>
      <c r="S17" s="8"/>
      <c r="T17" s="8"/>
      <c r="W17" s="8">
        <f t="shared" si="1"/>
        <v>0</v>
      </c>
    </row>
    <row r="18" spans="1:23" ht="15.75" customHeight="1">
      <c r="A18" s="8">
        <v>6</v>
      </c>
      <c r="B18" s="48" t="s">
        <v>102</v>
      </c>
      <c r="C18" s="8"/>
      <c r="D18" s="8">
        <v>11</v>
      </c>
      <c r="F18" s="8">
        <f t="shared" si="2"/>
        <v>11</v>
      </c>
      <c r="G18" s="8"/>
      <c r="H18" s="16"/>
      <c r="I18" s="8"/>
      <c r="J18" s="8"/>
      <c r="K18" s="8"/>
      <c r="L18" s="8"/>
      <c r="O18" s="8"/>
      <c r="P18" s="16"/>
      <c r="Q18" s="8"/>
      <c r="R18" s="8"/>
      <c r="S18" s="8"/>
      <c r="T18" s="8"/>
      <c r="W18" s="8"/>
    </row>
    <row r="19" spans="1:23" ht="15.75" customHeight="1">
      <c r="H19" s="16"/>
      <c r="I19" s="8">
        <v>12</v>
      </c>
      <c r="J19" s="8"/>
      <c r="K19" s="8"/>
      <c r="L19" s="8"/>
      <c r="O19" s="8">
        <f t="shared" ref="O19:O24" si="3">SUM(L19:N19)</f>
        <v>0</v>
      </c>
      <c r="P19" s="16"/>
      <c r="Q19" s="8">
        <v>14</v>
      </c>
      <c r="R19" s="8"/>
      <c r="S19" s="8"/>
      <c r="T19" s="8"/>
      <c r="W19" s="8">
        <f t="shared" ref="W19:W37" si="4">SUM(T19:V19)</f>
        <v>0</v>
      </c>
    </row>
    <row r="20" spans="1:23" ht="15.75" customHeight="1">
      <c r="H20" s="16"/>
      <c r="I20" s="8">
        <v>16</v>
      </c>
      <c r="J20" s="8"/>
      <c r="K20" s="8"/>
      <c r="L20" s="8"/>
      <c r="O20" s="8">
        <f t="shared" si="3"/>
        <v>0</v>
      </c>
      <c r="P20" s="16"/>
      <c r="Q20" s="8">
        <v>14</v>
      </c>
      <c r="R20" s="8"/>
      <c r="S20" s="8"/>
      <c r="T20" s="8"/>
      <c r="W20" s="8">
        <f t="shared" si="4"/>
        <v>0</v>
      </c>
    </row>
    <row r="21" spans="1:23" ht="13">
      <c r="A21" s="21" t="s">
        <v>103</v>
      </c>
      <c r="H21" s="16"/>
      <c r="I21" s="8">
        <v>17</v>
      </c>
      <c r="J21" s="8"/>
      <c r="K21" s="8"/>
      <c r="L21" s="8"/>
      <c r="O21" s="8">
        <f t="shared" si="3"/>
        <v>0</v>
      </c>
      <c r="P21" s="16"/>
      <c r="Q21" s="8">
        <v>14</v>
      </c>
      <c r="R21" s="8"/>
      <c r="S21" s="8"/>
      <c r="T21" s="8"/>
      <c r="W21" s="8">
        <f t="shared" si="4"/>
        <v>0</v>
      </c>
    </row>
    <row r="22" spans="1:23" ht="15.75" customHeight="1">
      <c r="H22" s="16"/>
      <c r="I22" s="8">
        <v>17</v>
      </c>
      <c r="J22" s="8"/>
      <c r="K22" s="8"/>
      <c r="L22" s="8"/>
      <c r="O22" s="8">
        <f t="shared" si="3"/>
        <v>0</v>
      </c>
      <c r="P22" s="16"/>
      <c r="Q22" s="8">
        <v>14</v>
      </c>
      <c r="R22" s="8"/>
      <c r="S22" s="8"/>
      <c r="T22" s="8"/>
      <c r="W22" s="8">
        <f t="shared" si="4"/>
        <v>0</v>
      </c>
    </row>
    <row r="23" spans="1:23" ht="13">
      <c r="A23" s="17" t="s">
        <v>89</v>
      </c>
      <c r="B23" s="1" t="s">
        <v>90</v>
      </c>
      <c r="C23" s="1" t="s">
        <v>91</v>
      </c>
      <c r="D23" s="1" t="s">
        <v>92</v>
      </c>
      <c r="E23" s="1"/>
      <c r="F23" s="1" t="s">
        <v>94</v>
      </c>
      <c r="G23" s="1"/>
      <c r="H23" s="16"/>
      <c r="I23" s="8">
        <v>17</v>
      </c>
      <c r="J23" s="8"/>
      <c r="K23" s="8"/>
      <c r="L23" s="8"/>
      <c r="O23" s="8">
        <f t="shared" si="3"/>
        <v>0</v>
      </c>
      <c r="P23" s="16"/>
      <c r="Q23" s="8">
        <v>14</v>
      </c>
      <c r="R23" s="8"/>
      <c r="S23" s="8"/>
      <c r="T23" s="8"/>
      <c r="W23" s="8">
        <f t="shared" si="4"/>
        <v>0</v>
      </c>
    </row>
    <row r="24" spans="1:23" ht="15.75" customHeight="1">
      <c r="A24" s="8">
        <v>1</v>
      </c>
      <c r="B24" s="8" t="s">
        <v>17</v>
      </c>
      <c r="C24" s="8">
        <v>17</v>
      </c>
      <c r="D24">
        <v>17</v>
      </c>
      <c r="F24" s="8">
        <f>SUM(C24:E24)</f>
        <v>34</v>
      </c>
      <c r="G24" s="8"/>
      <c r="H24" s="16"/>
      <c r="I24" s="8">
        <v>17</v>
      </c>
      <c r="J24" s="8"/>
      <c r="K24" s="8"/>
      <c r="L24" s="8"/>
      <c r="O24" s="8">
        <f t="shared" si="3"/>
        <v>0</v>
      </c>
      <c r="P24" s="16"/>
      <c r="Q24" s="8">
        <v>19</v>
      </c>
      <c r="R24" s="8"/>
      <c r="S24" s="8"/>
      <c r="T24" s="8"/>
      <c r="W24" s="8">
        <f t="shared" si="4"/>
        <v>0</v>
      </c>
    </row>
    <row r="25" spans="1:23" ht="12.5">
      <c r="A25" s="8">
        <v>2</v>
      </c>
      <c r="B25" s="8" t="s">
        <v>104</v>
      </c>
      <c r="C25" s="8">
        <v>15</v>
      </c>
      <c r="D25">
        <v>15</v>
      </c>
      <c r="F25" s="8">
        <f>SUM(C25:E25)</f>
        <v>30</v>
      </c>
      <c r="G25" s="8"/>
      <c r="H25" s="16"/>
      <c r="P25" s="16"/>
      <c r="Q25" s="8">
        <v>19</v>
      </c>
      <c r="R25" s="8"/>
      <c r="S25" s="8"/>
      <c r="T25" s="8"/>
      <c r="W25" s="8">
        <f t="shared" si="4"/>
        <v>0</v>
      </c>
    </row>
    <row r="26" spans="1:23" ht="12.5">
      <c r="A26" s="8">
        <v>3</v>
      </c>
      <c r="B26" s="8" t="s">
        <v>46</v>
      </c>
      <c r="C26" s="8">
        <v>14</v>
      </c>
      <c r="D26">
        <v>14</v>
      </c>
      <c r="F26" s="8">
        <f>SUM(C26:E26)</f>
        <v>28</v>
      </c>
      <c r="G26" s="8"/>
      <c r="H26" s="16"/>
      <c r="P26" s="16"/>
      <c r="Q26" s="8">
        <v>19</v>
      </c>
      <c r="R26" s="8"/>
      <c r="S26" s="8"/>
      <c r="T26" s="8"/>
      <c r="W26" s="8">
        <f t="shared" si="4"/>
        <v>0</v>
      </c>
    </row>
    <row r="27" spans="1:23" ht="12.5">
      <c r="H27" s="16"/>
      <c r="P27" s="16"/>
      <c r="Q27" s="8">
        <v>19</v>
      </c>
      <c r="R27" s="8"/>
      <c r="S27" s="8"/>
      <c r="T27" s="8"/>
      <c r="W27" s="8">
        <f t="shared" si="4"/>
        <v>0</v>
      </c>
    </row>
    <row r="28" spans="1:23" ht="12.5">
      <c r="H28" s="16"/>
      <c r="P28" s="16"/>
      <c r="Q28" s="8">
        <v>19</v>
      </c>
      <c r="R28" s="8"/>
      <c r="S28" s="8"/>
      <c r="T28" s="8"/>
      <c r="W28" s="8">
        <f t="shared" si="4"/>
        <v>0</v>
      </c>
    </row>
    <row r="29" spans="1:23" ht="12.5">
      <c r="H29" s="16"/>
      <c r="P29" s="16"/>
      <c r="Q29" s="8">
        <v>19</v>
      </c>
      <c r="R29" s="8"/>
      <c r="S29" s="8"/>
      <c r="T29" s="8"/>
      <c r="W29" s="8">
        <f t="shared" si="4"/>
        <v>0</v>
      </c>
    </row>
    <row r="30" spans="1:23" ht="12.5">
      <c r="H30" s="16"/>
      <c r="P30" s="16"/>
      <c r="Q30" s="8">
        <v>19</v>
      </c>
      <c r="R30" s="8"/>
      <c r="S30" s="8"/>
      <c r="T30" s="8"/>
      <c r="W30" s="8">
        <f t="shared" si="4"/>
        <v>0</v>
      </c>
    </row>
    <row r="31" spans="1:23" ht="12.5">
      <c r="D31" s="8"/>
      <c r="H31" s="16"/>
      <c r="P31" s="16"/>
      <c r="Q31" s="8">
        <v>19</v>
      </c>
      <c r="R31" s="8"/>
      <c r="S31" s="8"/>
      <c r="T31" s="8"/>
      <c r="W31" s="8">
        <f t="shared" si="4"/>
        <v>0</v>
      </c>
    </row>
    <row r="32" spans="1:23" ht="12.5">
      <c r="D32" s="8"/>
      <c r="H32" s="16"/>
      <c r="P32" s="16"/>
      <c r="Q32" s="8">
        <v>19</v>
      </c>
      <c r="R32" s="8"/>
      <c r="S32" s="8"/>
      <c r="T32" s="8"/>
      <c r="W32" s="8">
        <f t="shared" si="4"/>
        <v>0</v>
      </c>
    </row>
    <row r="33" spans="4:23" ht="12.5">
      <c r="D33" s="8"/>
      <c r="H33" s="16"/>
      <c r="P33" s="16"/>
      <c r="Q33" s="8">
        <v>19</v>
      </c>
      <c r="R33" s="8"/>
      <c r="S33" s="8"/>
      <c r="T33" s="8"/>
      <c r="W33" s="8">
        <f t="shared" si="4"/>
        <v>0</v>
      </c>
    </row>
    <row r="34" spans="4:23" ht="12.5">
      <c r="D34" s="8"/>
      <c r="H34" s="16"/>
      <c r="P34" s="16"/>
      <c r="Q34" s="8">
        <v>19</v>
      </c>
      <c r="R34" s="8"/>
      <c r="S34" s="8"/>
      <c r="T34" s="8"/>
      <c r="W34" s="8">
        <f t="shared" si="4"/>
        <v>0</v>
      </c>
    </row>
    <row r="35" spans="4:23" ht="12.5">
      <c r="D35" s="8"/>
      <c r="H35" s="16"/>
      <c r="P35" s="16"/>
      <c r="Q35" s="8">
        <v>19</v>
      </c>
      <c r="R35" s="8"/>
      <c r="S35" s="8"/>
      <c r="T35" s="8"/>
      <c r="W35" s="8">
        <f t="shared" si="4"/>
        <v>0</v>
      </c>
    </row>
    <row r="36" spans="4:23" ht="12.5">
      <c r="D36" s="48"/>
      <c r="H36" s="16"/>
      <c r="P36" s="16"/>
      <c r="Q36" s="8">
        <v>19</v>
      </c>
      <c r="R36" s="8"/>
      <c r="S36" s="8"/>
      <c r="T36" s="8"/>
      <c r="W36" s="8">
        <f t="shared" si="4"/>
        <v>0</v>
      </c>
    </row>
    <row r="37" spans="4:23" ht="12.5">
      <c r="D37" s="48"/>
      <c r="H37" s="16"/>
      <c r="P37" s="16"/>
      <c r="Q37" s="8">
        <v>19</v>
      </c>
      <c r="R37" s="8"/>
      <c r="S37" s="8"/>
      <c r="T37" s="8"/>
      <c r="W37" s="8">
        <f t="shared" si="4"/>
        <v>0</v>
      </c>
    </row>
    <row r="38" spans="4:23" ht="12.5">
      <c r="H38" s="16"/>
      <c r="P38" s="16"/>
    </row>
    <row r="39" spans="4:23" ht="12.5">
      <c r="H39" s="16"/>
      <c r="P39" s="16"/>
    </row>
    <row r="40" spans="4:23" ht="12.5">
      <c r="H40" s="16"/>
      <c r="P40" s="16"/>
    </row>
    <row r="41" spans="4:23" ht="12.5">
      <c r="H41" s="16"/>
      <c r="P41" s="16"/>
    </row>
    <row r="42" spans="4:23" ht="12.5">
      <c r="H42" s="16"/>
      <c r="P42" s="16"/>
    </row>
  </sheetData>
  <sortState xmlns:xlrd2="http://schemas.microsoft.com/office/spreadsheetml/2017/richdata2" ref="A13:F18">
    <sortCondition descending="1" ref="F13:F1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D06E2FD32FC849B751CEE77145420A" ma:contentTypeVersion="14" ma:contentTypeDescription="Skapa ett nytt dokument." ma:contentTypeScope="" ma:versionID="378dd532777bf9d1f46a8f2e5183b0e7">
  <xsd:schema xmlns:xsd="http://www.w3.org/2001/XMLSchema" xmlns:xs="http://www.w3.org/2001/XMLSchema" xmlns:p="http://schemas.microsoft.com/office/2006/metadata/properties" xmlns:ns2="50616639-03f0-4a4c-a279-8ec5b504879a" xmlns:ns3="1985ba64-b7da-40b6-bae1-643c774041b7" targetNamespace="http://schemas.microsoft.com/office/2006/metadata/properties" ma:root="true" ma:fieldsID="73c82cda8d7e53cb4025d85ff7fdb2c1" ns2:_="" ns3:_="">
    <xsd:import namespace="50616639-03f0-4a4c-a279-8ec5b504879a"/>
    <xsd:import namespace="1985ba64-b7da-40b6-bae1-643c774041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16639-03f0-4a4c-a279-8ec5b50487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5ba64-b7da-40b6-bae1-643c774041b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616639-03f0-4a4c-a279-8ec5b504879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E073E9-E7E9-4CE0-8B4E-21AC0612E1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616639-03f0-4a4c-a279-8ec5b504879a"/>
    <ds:schemaRef ds:uri="1985ba64-b7da-40b6-bae1-643c774041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B4E332-F996-47AC-8B5B-2979709AE786}">
  <ds:schemaRefs>
    <ds:schemaRef ds:uri="http://schemas.microsoft.com/office/2006/metadata/properties"/>
    <ds:schemaRef ds:uri="http://schemas.microsoft.com/office/infopath/2007/PartnerControls"/>
    <ds:schemaRef ds:uri="50616639-03f0-4a4c-a279-8ec5b504879a"/>
  </ds:schemaRefs>
</ds:datastoreItem>
</file>

<file path=customXml/itemProps3.xml><?xml version="1.0" encoding="utf-8"?>
<ds:datastoreItem xmlns:ds="http://schemas.openxmlformats.org/officeDocument/2006/customXml" ds:itemID="{7DC2E974-D6A1-42A8-A486-96683DA50D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NS 1 25.26 - Ålesund</vt:lpstr>
      <vt:lpstr>NS1 jr. 25.26 - Stord</vt:lpstr>
      <vt:lpstr>NS 2 25.26 - Oslo</vt:lpstr>
      <vt:lpstr>NS2 jr. 25.26 - Egersund</vt:lpstr>
      <vt:lpstr>NS 3 25.26</vt:lpstr>
      <vt:lpstr>Sammenlagt og toppscorer 25.26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Kapetz, Peter</cp:lastModifiedBy>
  <cp:revision/>
  <dcterms:created xsi:type="dcterms:W3CDTF">2026-02-11T12:05:04Z</dcterms:created>
  <dcterms:modified xsi:type="dcterms:W3CDTF">2026-02-16T13:38:51Z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0x01010095D06E2FD32FC849B751CEE77145420A</vt:lpwstr>
  </property>
  <property fmtid="{D5CDD505-2E9C-101B-9397-08002B2CF9AE}" pid="3" name="MediaServiceImageTags">
    <vt:lpwstr/>
  </property>
</Properties>
</file>